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41" yWindow="65116" windowWidth="19320" windowHeight="13845" activeTab="1"/>
  </bookViews>
  <sheets>
    <sheet name="Anii 1, 2" sheetId="1" r:id="rId1"/>
    <sheet name="Anii 3, 4" sheetId="2" r:id="rId2"/>
  </sheets>
  <definedNames/>
  <calcPr fullCalcOnLoad="1"/>
</workbook>
</file>

<file path=xl/sharedStrings.xml><?xml version="1.0" encoding="utf-8"?>
<sst xmlns="http://schemas.openxmlformats.org/spreadsheetml/2006/main" count="342" uniqueCount="123">
  <si>
    <t xml:space="preserve"> MEO</t>
  </si>
  <si>
    <t>Proiect de multimedia</t>
  </si>
  <si>
    <t>MCTR</t>
  </si>
  <si>
    <t>COM</t>
  </si>
  <si>
    <t>SESU</t>
  </si>
  <si>
    <t>SEMESTRUL V</t>
  </si>
  <si>
    <t>SEMESTRUL VI</t>
  </si>
  <si>
    <t>SEMESTRUL VII</t>
  </si>
  <si>
    <t>SEMESTRUL VIII</t>
  </si>
  <si>
    <t>Baze de date</t>
  </si>
  <si>
    <t>Aparate electronice de măsurat</t>
  </si>
  <si>
    <t>Instrumentaţie virtuală</t>
  </si>
  <si>
    <t>Radiocomunicaţii</t>
  </si>
  <si>
    <t>Compatibilitate electromagnetică</t>
  </si>
  <si>
    <t>Producţie audio-video</t>
  </si>
  <si>
    <t>Electronică de putere</t>
  </si>
  <si>
    <t>Compresie audio-video</t>
  </si>
  <si>
    <t>Tehnologii multimedia</t>
  </si>
  <si>
    <t>Proiect de software</t>
  </si>
  <si>
    <t>Sisteme de achiziţii de date</t>
  </si>
  <si>
    <t>Sisteme de televiziune</t>
  </si>
  <si>
    <t>Prelucrarea imaginilor</t>
  </si>
  <si>
    <t>Comunicaţii de date</t>
  </si>
  <si>
    <t>Comunicare</t>
  </si>
  <si>
    <t>Management şi marketing</t>
  </si>
  <si>
    <t>Teoria informaţiei şi a codării</t>
  </si>
  <si>
    <t>Transmisii telefonice</t>
  </si>
  <si>
    <t>Sisteme de comutaţie digitală</t>
  </si>
  <si>
    <t>PLAN DE ÎNVĂŢĂMÂNT - ANUL IV</t>
  </si>
  <si>
    <t>PLAN DE ÎNVĂŢĂMÂNT - ANUL III</t>
  </si>
  <si>
    <t>Testarea echipamentelor electronice şi de telecomunicaţii</t>
  </si>
  <si>
    <t>Software pentru electronică şi telecomunicaţii</t>
  </si>
  <si>
    <t>Modelare şi simulare</t>
  </si>
  <si>
    <t>Proiect de dezvoltare</t>
  </si>
  <si>
    <t>Lucrare de Licenţă
- Stagiu practică: 2 săpt x 26 ore
Elaborare lucrare licenţă şi pregătirea susţinerii: 5 săpt x 26 ore</t>
  </si>
  <si>
    <t>COM/EA</t>
  </si>
  <si>
    <t xml:space="preserve"> COM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</si>
  <si>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</si>
  <si>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</si>
  <si>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</si>
  <si>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</si>
  <si>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</si>
  <si>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</si>
  <si>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</si>
  <si>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</si>
  <si>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</si>
  <si>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Universitatea "Politehnica" din Timişoara</t>
  </si>
  <si>
    <t xml:space="preserve">ore: </t>
  </si>
  <si>
    <t xml:space="preserve">credite: </t>
  </si>
  <si>
    <t>din care:</t>
  </si>
  <si>
    <t>Analiză matematică</t>
  </si>
  <si>
    <t>E</t>
  </si>
  <si>
    <t>Utilizarea calculatoarelor</t>
  </si>
  <si>
    <t>MAT</t>
  </si>
  <si>
    <t>total / semestru</t>
  </si>
  <si>
    <t>total / săptămână</t>
  </si>
  <si>
    <t>SEMESTRUL I</t>
  </si>
  <si>
    <t>SEMESTRUL II</t>
  </si>
  <si>
    <t>SEMESTRUL III</t>
  </si>
  <si>
    <t>SEMESTRUL IV</t>
  </si>
  <si>
    <t>Algebră şi geometrie</t>
  </si>
  <si>
    <t>Fundamente de inginerie mecanică</t>
  </si>
  <si>
    <t>Circuite electrice</t>
  </si>
  <si>
    <t>Materiale, componente şi tehnologie electronică</t>
  </si>
  <si>
    <t>Practică</t>
  </si>
  <si>
    <t>C</t>
  </si>
  <si>
    <t>Matematici speciale</t>
  </si>
  <si>
    <t>Matematică asistată de calculator</t>
  </si>
  <si>
    <t>Dispozitive electronice şi optoelectronice</t>
  </si>
  <si>
    <t xml:space="preserve">Programarea calculatoarelor </t>
  </si>
  <si>
    <t>Măsurări electrice şi electronice</t>
  </si>
  <si>
    <t>EA</t>
  </si>
  <si>
    <t>Fizica</t>
  </si>
  <si>
    <t>Circuite integrate digitale</t>
  </si>
  <si>
    <t>Arhitectura reţelelor de calculatoare</t>
  </si>
  <si>
    <t>Câmpuri şi unde electromagnetice</t>
  </si>
  <si>
    <t>Semnale şi sisteme</t>
  </si>
  <si>
    <t>Cultură şi civilizaţie</t>
  </si>
  <si>
    <t>Circuite electronice fundamentale</t>
  </si>
  <si>
    <t>Proiectare asistată de calculator</t>
  </si>
  <si>
    <t>TC</t>
  </si>
  <si>
    <t>Microeconomie</t>
  </si>
  <si>
    <t>Prelucrarea semnalelor</t>
  </si>
  <si>
    <t>Tehnica frecvenţelor înalte</t>
  </si>
  <si>
    <t>Sisteme de prelucrare numerică cu procesoare</t>
  </si>
  <si>
    <t>Circuite integrate analogice</t>
  </si>
  <si>
    <t>Programare orientată pe obiecte</t>
  </si>
  <si>
    <t>Facultatea de Electronică şi Telecomunicaţii</t>
  </si>
  <si>
    <t>Valabil începând cu anul universitar 2005-2006</t>
  </si>
  <si>
    <t>PLAN DE ÎNVĂŢĂMÂNT - ANUL I</t>
  </si>
  <si>
    <t>EP</t>
  </si>
  <si>
    <t>PLAN DE ÎNVĂŢĂMÂNT - ANUL II</t>
  </si>
  <si>
    <t>Denumire disciplină</t>
  </si>
  <si>
    <t xml:space="preserve">C - colocviu (formă de evaluare </t>
  </si>
  <si>
    <t>nc</t>
  </si>
  <si>
    <t>departament titular</t>
  </si>
  <si>
    <t xml:space="preserve"> dedicată exclusiv disciplinei "Practică")</t>
  </si>
  <si>
    <t>E - examen</t>
  </si>
  <si>
    <t>EP - evaluare pe parcurs</t>
  </si>
  <si>
    <t>Ex.</t>
  </si>
  <si>
    <t>FE - forme de evaluare</t>
  </si>
  <si>
    <t>Domeniul Inginerie Electronică şi Telecomunicaţii/ID</t>
  </si>
  <si>
    <t>CLS</t>
  </si>
  <si>
    <t>Practica (45 ore)</t>
  </si>
  <si>
    <t>evaluări:8</t>
  </si>
  <si>
    <t>4E, 3EP, 1C</t>
  </si>
  <si>
    <r>
      <t xml:space="preserve">Legendă:    </t>
    </r>
  </si>
  <si>
    <t>nc - număr credite</t>
  </si>
  <si>
    <t>(SI, TC, AT, AA)</t>
  </si>
  <si>
    <t>SI - studiu individual</t>
  </si>
  <si>
    <t>TC - teme de control</t>
  </si>
  <si>
    <t>AT - activitati tutoriale</t>
  </si>
  <si>
    <t>AA - activitati asistate</t>
  </si>
  <si>
    <t>SI</t>
  </si>
  <si>
    <t>AT</t>
  </si>
  <si>
    <t>AA</t>
  </si>
  <si>
    <t>MEO</t>
  </si>
  <si>
    <t>Limba engleză</t>
  </si>
  <si>
    <t>AIA</t>
  </si>
  <si>
    <t>BFI</t>
  </si>
  <si>
    <t xml:space="preserve">
Echipamente electronice de interfaţare
</t>
  </si>
  <si>
    <t xml:space="preserve">  
Tehnici moderne de telecomunicaţii
</t>
  </si>
  <si>
    <t xml:space="preserve">Securitatea reţelelor
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</si>
</sst>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lei&quot;#,##0;\-&quot;lei&quot;#,##0"/>
    <numFmt numFmtId="173" formatCode="&quot;lei&quot;#,##0;[Red]\-&quot;lei&quot;#,##0"/>
    <numFmt numFmtId="174" formatCode="&quot;lei&quot;#,##0.00;\-&quot;lei&quot;#,##0.00"/>
    <numFmt numFmtId="175" formatCode="&quot;lei&quot;#,##0.00;[Red]\-&quot;lei&quot;#,##0.00"/>
    <numFmt numFmtId="176" formatCode="_-&quot;lei&quot;* #,##0_-;\-&quot;lei&quot;* #,##0_-;_-&quot;lei&quot;* &quot;-&quot;_-;_-@_-"/>
    <numFmt numFmtId="177" formatCode="_-* #,##0_-;\-* #,##0_-;_-* &quot;-&quot;_-;_-@_-"/>
    <numFmt numFmtId="178" formatCode="_-&quot;lei&quot;* #,##0.00_-;\-&quot;lei&quot;* #,##0.00_-;_-&quot;lei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Esc.&quot;;\-#,##0\ &quot;Esc.&quot;"/>
    <numFmt numFmtId="187" formatCode="#,##0\ &quot;Esc.&quot;;[Red]\-#,##0\ &quot;Esc.&quot;"/>
    <numFmt numFmtId="188" formatCode="#,##0.00\ &quot;Esc.&quot;;\-#,##0.00\ &quot;Esc.&quot;"/>
    <numFmt numFmtId="189" formatCode="#,##0.00\ &quot;Esc.&quot;;[Red]\-#,##0.00\ &quot;Esc.&quot;"/>
    <numFmt numFmtId="190" formatCode="_-* #,##0\ &quot;Esc.&quot;_-;\-* #,##0\ &quot;Esc.&quot;_-;_-* &quot;-&quot;\ &quot;Esc.&quot;_-;_-@_-"/>
    <numFmt numFmtId="191" formatCode="_-* #,##0\ _E_s_c_._-;\-* #,##0\ _E_s_c_._-;_-* &quot;-&quot;\ _E_s_c_._-;_-@_-"/>
    <numFmt numFmtId="192" formatCode="_-* #,##0.00\ &quot;Esc.&quot;_-;\-* #,##0.00\ &quot;Esc.&quot;_-;_-* &quot;-&quot;??\ &quot;Esc.&quot;_-;_-@_-"/>
    <numFmt numFmtId="193" formatCode="_-* #,##0.00\ _E_s_c_._-;\-* #,##0.00\ _E_s_c_._-;_-* &quot;-&quot;??\ _E_s_c_._-;_-@_-"/>
    <numFmt numFmtId="194" formatCode="0.0"/>
  </numFmts>
  <fonts count="3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8"/>
      <name val="Franklin Gothic Medium"/>
      <family val="2"/>
    </font>
    <font>
      <sz val="12"/>
      <color indexed="18"/>
      <name val="Franklin Gothic Mediu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Franklin Gothic Medium"/>
      <family val="2"/>
    </font>
    <font>
      <sz val="10"/>
      <color indexed="18"/>
      <name val="Franklin Gothic Medium"/>
      <family val="2"/>
    </font>
    <font>
      <b/>
      <sz val="10"/>
      <color indexed="18"/>
      <name val="Franklin Gothic Medium"/>
      <family val="2"/>
    </font>
    <font>
      <b/>
      <sz val="10"/>
      <color indexed="18"/>
      <name val="Times New Roman"/>
      <family val="1"/>
    </font>
    <font>
      <sz val="10"/>
      <name val="Wingdings"/>
      <family val="0"/>
    </font>
    <font>
      <sz val="12"/>
      <name val="Franklin Gothic Medium"/>
      <family val="2"/>
    </font>
    <font>
      <sz val="10"/>
      <name val="Franklin Gothic Medium"/>
      <family val="2"/>
    </font>
    <font>
      <b/>
      <sz val="12"/>
      <color indexed="12"/>
      <name val="Franklin Gothic Mediu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2" borderId="1" applyNumberFormat="0" applyAlignment="0" applyProtection="0"/>
    <xf numFmtId="0" fontId="26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/>
    </xf>
    <xf numFmtId="0" fontId="0" fillId="4" borderId="14" xfId="0" applyFill="1" applyBorder="1" applyAlignment="1">
      <alignment/>
    </xf>
    <xf numFmtId="0" fontId="10" fillId="4" borderId="0" xfId="0" applyFont="1" applyFill="1" applyBorder="1" applyAlignment="1" quotePrefix="1">
      <alignment horizontal="left"/>
    </xf>
    <xf numFmtId="0" fontId="0" fillId="4" borderId="15" xfId="0" applyFill="1" applyBorder="1" applyAlignment="1">
      <alignment/>
    </xf>
    <xf numFmtId="0" fontId="3" fillId="0" borderId="0" xfId="0" applyFont="1" applyAlignment="1">
      <alignment/>
    </xf>
    <xf numFmtId="0" fontId="10" fillId="0" borderId="16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0" fontId="12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12" fillId="4" borderId="16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4" fillId="4" borderId="0" xfId="0" applyFont="1" applyFill="1" applyBorder="1" applyAlignment="1" quotePrefix="1">
      <alignment horizontal="left"/>
    </xf>
    <xf numFmtId="0" fontId="0" fillId="4" borderId="0" xfId="0" applyFill="1" applyBorder="1" applyAlignment="1">
      <alignment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/>
    </xf>
    <xf numFmtId="0" fontId="12" fillId="4" borderId="23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4" fillId="4" borderId="23" xfId="0" applyFont="1" applyFill="1" applyBorder="1" applyAlignment="1">
      <alignment/>
    </xf>
    <xf numFmtId="0" fontId="14" fillId="0" borderId="0" xfId="0" applyFont="1" applyAlignment="1">
      <alignment/>
    </xf>
    <xf numFmtId="0" fontId="3" fillId="4" borderId="25" xfId="0" applyFont="1" applyFill="1" applyBorder="1" applyAlignment="1" quotePrefix="1">
      <alignment/>
    </xf>
    <xf numFmtId="194" fontId="8" fillId="0" borderId="19" xfId="0" applyNumberFormat="1" applyFont="1" applyFill="1" applyBorder="1" applyAlignment="1">
      <alignment/>
    </xf>
    <xf numFmtId="194" fontId="8" fillId="0" borderId="19" xfId="0" applyNumberFormat="1" applyFont="1" applyFill="1" applyBorder="1" applyAlignment="1">
      <alignment horizontal="center" vertical="center" wrapText="1"/>
    </xf>
    <xf numFmtId="194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 vertical="top" wrapText="1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 wrapText="1"/>
    </xf>
    <xf numFmtId="49" fontId="8" fillId="0" borderId="32" xfId="0" applyNumberFormat="1" applyFont="1" applyBorder="1" applyAlignment="1">
      <alignment horizontal="center" vertical="top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2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4" borderId="41" xfId="0" applyFont="1" applyFill="1" applyBorder="1" applyAlignment="1" quotePrefix="1">
      <alignment horizontal="center"/>
    </xf>
    <xf numFmtId="0" fontId="9" fillId="4" borderId="26" xfId="0" applyFont="1" applyFill="1" applyBorder="1" applyAlignment="1" quotePrefix="1">
      <alignment horizontal="center"/>
    </xf>
    <xf numFmtId="0" fontId="9" fillId="4" borderId="27" xfId="0" applyFont="1" applyFill="1" applyBorder="1" applyAlignment="1" quotePrefix="1">
      <alignment horizontal="center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194" fontId="8" fillId="0" borderId="26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zoomScalePageLayoutView="0" workbookViewId="0" topLeftCell="A1">
      <selection activeCell="I29" sqref="I29:O30"/>
    </sheetView>
  </sheetViews>
  <sheetFormatPr defaultColWidth="8.8515625" defaultRowHeight="12.75"/>
  <cols>
    <col min="1" max="1" width="10.140625" style="0" customWidth="1"/>
    <col min="2" max="2" width="5.140625" style="0" customWidth="1"/>
    <col min="3" max="3" width="3.421875" style="0" customWidth="1"/>
    <col min="4" max="4" width="3.28125" style="0" customWidth="1"/>
    <col min="5" max="5" width="3.7109375" style="0" bestFit="1" customWidth="1"/>
    <col min="6" max="6" width="3.8515625" style="0" customWidth="1"/>
    <col min="7" max="7" width="3.7109375" style="0" customWidth="1"/>
    <col min="8" max="8" width="13.8515625" style="0" customWidth="1"/>
    <col min="9" max="9" width="5.421875" style="0" customWidth="1"/>
    <col min="10" max="10" width="3.28125" style="0" customWidth="1"/>
    <col min="11" max="11" width="5.00390625" style="0" customWidth="1"/>
    <col min="12" max="12" width="5.00390625" style="0" bestFit="1" customWidth="1"/>
    <col min="13" max="14" width="3.7109375" style="0" customWidth="1"/>
    <col min="15" max="15" width="18.7109375" style="0" customWidth="1"/>
    <col min="16" max="16" width="10.28125" style="0" customWidth="1"/>
    <col min="17" max="17" width="3.140625" style="0" customWidth="1"/>
    <col min="18" max="18" width="3.7109375" style="0" customWidth="1"/>
    <col min="19" max="19" width="4.00390625" style="0" bestFit="1" customWidth="1"/>
    <col min="20" max="21" width="3.8515625" style="0" bestFit="1" customWidth="1"/>
    <col min="22" max="22" width="3.8515625" style="0" customWidth="1"/>
    <col min="23" max="23" width="17.421875" style="0" customWidth="1"/>
    <col min="24" max="24" width="4.421875" style="0" customWidth="1"/>
    <col min="25" max="25" width="3.421875" style="0" customWidth="1"/>
    <col min="26" max="26" width="4.7109375" style="0" customWidth="1"/>
    <col min="27" max="27" width="4.00390625" style="0" customWidth="1"/>
    <col min="28" max="28" width="3.8515625" style="0" customWidth="1"/>
    <col min="29" max="29" width="5.421875" style="0" customWidth="1"/>
    <col min="30" max="30" width="17.8515625" style="0" customWidth="1"/>
  </cols>
  <sheetData>
    <row r="1" spans="1:30" s="2" customFormat="1" ht="16.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2" customFormat="1" ht="16.5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2" customFormat="1" ht="16.5">
      <c r="A3" s="45" t="s">
        <v>101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2" customFormat="1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5" customFormat="1" ht="15.75">
      <c r="A5" s="100" t="s">
        <v>89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 t="s">
        <v>91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s="6" customFormat="1" ht="14.25" thickBot="1">
      <c r="A6" s="54" t="s">
        <v>88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s="6" customFormat="1" ht="15" thickBot="1" thickTop="1">
      <c r="A7" s="7"/>
      <c r="B7" s="101" t="s">
        <v>56</v>
      </c>
      <c r="C7" s="102"/>
      <c r="D7" s="102"/>
      <c r="E7" s="102"/>
      <c r="F7" s="102"/>
      <c r="G7" s="102"/>
      <c r="H7" s="103"/>
      <c r="I7" s="101" t="s">
        <v>57</v>
      </c>
      <c r="J7" s="102"/>
      <c r="K7" s="102"/>
      <c r="L7" s="102"/>
      <c r="M7" s="102"/>
      <c r="N7" s="102"/>
      <c r="O7" s="103"/>
      <c r="P7" s="7"/>
      <c r="Q7" s="101" t="s">
        <v>58</v>
      </c>
      <c r="R7" s="102"/>
      <c r="S7" s="102"/>
      <c r="T7" s="102"/>
      <c r="U7" s="102"/>
      <c r="V7" s="102"/>
      <c r="W7" s="103"/>
      <c r="X7" s="101" t="s">
        <v>59</v>
      </c>
      <c r="Y7" s="102"/>
      <c r="Z7" s="102"/>
      <c r="AA7" s="102"/>
      <c r="AB7" s="102"/>
      <c r="AC7" s="102"/>
      <c r="AD7" s="103"/>
    </row>
    <row r="8" spans="1:30" s="6" customFormat="1" ht="14.25" customHeight="1" thickTop="1">
      <c r="A8" s="74" t="s">
        <v>37</v>
      </c>
      <c r="B8" s="89" t="s">
        <v>50</v>
      </c>
      <c r="C8" s="68"/>
      <c r="D8" s="68"/>
      <c r="E8" s="68"/>
      <c r="F8" s="68"/>
      <c r="G8" s="68"/>
      <c r="H8" s="69"/>
      <c r="I8" s="67" t="s">
        <v>66</v>
      </c>
      <c r="J8" s="68"/>
      <c r="K8" s="68"/>
      <c r="L8" s="68"/>
      <c r="M8" s="68"/>
      <c r="N8" s="68"/>
      <c r="O8" s="69"/>
      <c r="P8" s="91" t="s">
        <v>37</v>
      </c>
      <c r="Q8" s="67" t="s">
        <v>73</v>
      </c>
      <c r="R8" s="68"/>
      <c r="S8" s="68"/>
      <c r="T8" s="68"/>
      <c r="U8" s="68"/>
      <c r="V8" s="68"/>
      <c r="W8" s="69"/>
      <c r="X8" s="67" t="s">
        <v>81</v>
      </c>
      <c r="Y8" s="68"/>
      <c r="Z8" s="68"/>
      <c r="AA8" s="68"/>
      <c r="AB8" s="68"/>
      <c r="AC8" s="68"/>
      <c r="AD8" s="69"/>
    </row>
    <row r="9" spans="1:30" s="6" customFormat="1" ht="13.5" customHeight="1">
      <c r="A9" s="74"/>
      <c r="B9" s="70"/>
      <c r="C9" s="71"/>
      <c r="D9" s="71"/>
      <c r="E9" s="71"/>
      <c r="F9" s="71"/>
      <c r="G9" s="71"/>
      <c r="H9" s="72"/>
      <c r="I9" s="70"/>
      <c r="J9" s="71"/>
      <c r="K9" s="71"/>
      <c r="L9" s="71"/>
      <c r="M9" s="71"/>
      <c r="N9" s="71"/>
      <c r="O9" s="72"/>
      <c r="P9" s="91"/>
      <c r="Q9" s="70"/>
      <c r="R9" s="71"/>
      <c r="S9" s="71"/>
      <c r="T9" s="71"/>
      <c r="U9" s="71"/>
      <c r="V9" s="71"/>
      <c r="W9" s="72"/>
      <c r="X9" s="70"/>
      <c r="Y9" s="71"/>
      <c r="Z9" s="71"/>
      <c r="AA9" s="71"/>
      <c r="AB9" s="71"/>
      <c r="AC9" s="71"/>
      <c r="AD9" s="72"/>
    </row>
    <row r="10" spans="1:30" s="6" customFormat="1" ht="14.25" thickBot="1">
      <c r="A10" s="75"/>
      <c r="B10" s="36" t="s">
        <v>51</v>
      </c>
      <c r="C10" s="37">
        <v>4</v>
      </c>
      <c r="D10" s="36">
        <v>28</v>
      </c>
      <c r="E10" s="38">
        <v>14</v>
      </c>
      <c r="F10" s="38">
        <v>14</v>
      </c>
      <c r="G10" s="37">
        <v>0</v>
      </c>
      <c r="H10" s="9" t="s">
        <v>53</v>
      </c>
      <c r="I10" s="36" t="s">
        <v>51</v>
      </c>
      <c r="J10" s="37">
        <v>4</v>
      </c>
      <c r="K10" s="36">
        <v>28</v>
      </c>
      <c r="L10" s="38">
        <v>14</v>
      </c>
      <c r="M10" s="38">
        <v>14</v>
      </c>
      <c r="N10" s="37">
        <v>0</v>
      </c>
      <c r="O10" s="9" t="s">
        <v>53</v>
      </c>
      <c r="P10" s="92"/>
      <c r="Q10" s="36" t="s">
        <v>51</v>
      </c>
      <c r="R10" s="37">
        <v>4</v>
      </c>
      <c r="S10" s="36">
        <v>28</v>
      </c>
      <c r="T10" s="38">
        <v>0</v>
      </c>
      <c r="U10" s="38">
        <v>0</v>
      </c>
      <c r="V10" s="37">
        <v>28</v>
      </c>
      <c r="W10" s="9" t="s">
        <v>71</v>
      </c>
      <c r="X10" s="36" t="s">
        <v>90</v>
      </c>
      <c r="Y10" s="37">
        <v>4</v>
      </c>
      <c r="Z10" s="36">
        <v>28</v>
      </c>
      <c r="AA10" s="38">
        <v>7</v>
      </c>
      <c r="AB10" s="38">
        <v>7</v>
      </c>
      <c r="AC10" s="37">
        <v>0</v>
      </c>
      <c r="AD10" s="9" t="s">
        <v>4</v>
      </c>
    </row>
    <row r="11" spans="1:30" s="6" customFormat="1" ht="14.25" customHeight="1" thickTop="1">
      <c r="A11" s="73" t="s">
        <v>38</v>
      </c>
      <c r="B11" s="89" t="s">
        <v>60</v>
      </c>
      <c r="C11" s="68"/>
      <c r="D11" s="68"/>
      <c r="E11" s="68"/>
      <c r="F11" s="68"/>
      <c r="G11" s="68"/>
      <c r="H11" s="69"/>
      <c r="I11" s="67" t="s">
        <v>67</v>
      </c>
      <c r="J11" s="68"/>
      <c r="K11" s="68"/>
      <c r="L11" s="68"/>
      <c r="M11" s="68"/>
      <c r="N11" s="68"/>
      <c r="O11" s="69"/>
      <c r="P11" s="90" t="s">
        <v>38</v>
      </c>
      <c r="Q11" s="67" t="s">
        <v>74</v>
      </c>
      <c r="R11" s="68"/>
      <c r="S11" s="68"/>
      <c r="T11" s="68"/>
      <c r="U11" s="68"/>
      <c r="V11" s="68"/>
      <c r="W11" s="69"/>
      <c r="X11" s="67" t="s">
        <v>82</v>
      </c>
      <c r="Y11" s="68"/>
      <c r="Z11" s="68"/>
      <c r="AA11" s="68"/>
      <c r="AB11" s="68"/>
      <c r="AC11" s="68"/>
      <c r="AD11" s="69"/>
    </row>
    <row r="12" spans="1:30" s="6" customFormat="1" ht="14.25" customHeight="1">
      <c r="A12" s="74"/>
      <c r="B12" s="70"/>
      <c r="C12" s="71"/>
      <c r="D12" s="71"/>
      <c r="E12" s="71"/>
      <c r="F12" s="71"/>
      <c r="G12" s="71"/>
      <c r="H12" s="72"/>
      <c r="I12" s="70"/>
      <c r="J12" s="71"/>
      <c r="K12" s="71"/>
      <c r="L12" s="71"/>
      <c r="M12" s="71"/>
      <c r="N12" s="71"/>
      <c r="O12" s="72"/>
      <c r="P12" s="91"/>
      <c r="Q12" s="70"/>
      <c r="R12" s="71"/>
      <c r="S12" s="71"/>
      <c r="T12" s="71"/>
      <c r="U12" s="71"/>
      <c r="V12" s="71"/>
      <c r="W12" s="72"/>
      <c r="X12" s="70"/>
      <c r="Y12" s="71"/>
      <c r="Z12" s="71"/>
      <c r="AA12" s="71"/>
      <c r="AB12" s="71"/>
      <c r="AC12" s="71"/>
      <c r="AD12" s="72"/>
    </row>
    <row r="13" spans="1:30" s="6" customFormat="1" ht="14.25" thickBot="1">
      <c r="A13" s="75"/>
      <c r="B13" s="36" t="s">
        <v>51</v>
      </c>
      <c r="C13" s="37">
        <v>4</v>
      </c>
      <c r="D13" s="36">
        <v>28</v>
      </c>
      <c r="E13" s="38">
        <v>14</v>
      </c>
      <c r="F13" s="38">
        <v>14</v>
      </c>
      <c r="G13" s="37">
        <v>0</v>
      </c>
      <c r="H13" s="9" t="s">
        <v>53</v>
      </c>
      <c r="I13" s="36" t="s">
        <v>90</v>
      </c>
      <c r="J13" s="37">
        <v>4</v>
      </c>
      <c r="K13" s="36">
        <v>28</v>
      </c>
      <c r="L13" s="38">
        <v>7</v>
      </c>
      <c r="M13" s="38">
        <v>7</v>
      </c>
      <c r="N13" s="37">
        <v>14</v>
      </c>
      <c r="O13" s="9" t="s">
        <v>53</v>
      </c>
      <c r="P13" s="92"/>
      <c r="Q13" s="36" t="s">
        <v>90</v>
      </c>
      <c r="R13" s="37">
        <v>4</v>
      </c>
      <c r="S13" s="36">
        <v>28</v>
      </c>
      <c r="T13" s="38">
        <v>0</v>
      </c>
      <c r="U13" s="38">
        <v>0</v>
      </c>
      <c r="V13" s="37">
        <v>28</v>
      </c>
      <c r="W13" s="9" t="s">
        <v>118</v>
      </c>
      <c r="X13" s="36" t="s">
        <v>51</v>
      </c>
      <c r="Y13" s="37">
        <v>4</v>
      </c>
      <c r="Z13" s="36">
        <v>28</v>
      </c>
      <c r="AA13" s="38">
        <v>0</v>
      </c>
      <c r="AB13" s="38">
        <v>0</v>
      </c>
      <c r="AC13" s="37">
        <v>28</v>
      </c>
      <c r="AD13" s="9" t="s">
        <v>3</v>
      </c>
    </row>
    <row r="14" spans="1:30" s="6" customFormat="1" ht="14.25" customHeight="1" thickTop="1">
      <c r="A14" s="73" t="s">
        <v>39</v>
      </c>
      <c r="B14" s="89" t="s">
        <v>61</v>
      </c>
      <c r="C14" s="68"/>
      <c r="D14" s="68"/>
      <c r="E14" s="68"/>
      <c r="F14" s="68"/>
      <c r="G14" s="68"/>
      <c r="H14" s="69"/>
      <c r="I14" s="67" t="s">
        <v>68</v>
      </c>
      <c r="J14" s="68"/>
      <c r="K14" s="68"/>
      <c r="L14" s="68"/>
      <c r="M14" s="68"/>
      <c r="N14" s="68"/>
      <c r="O14" s="69"/>
      <c r="P14" s="90" t="s">
        <v>39</v>
      </c>
      <c r="Q14" s="67" t="s">
        <v>75</v>
      </c>
      <c r="R14" s="68"/>
      <c r="S14" s="68"/>
      <c r="T14" s="68"/>
      <c r="U14" s="68"/>
      <c r="V14" s="68"/>
      <c r="W14" s="69"/>
      <c r="X14" s="67" t="s">
        <v>83</v>
      </c>
      <c r="Y14" s="68"/>
      <c r="Z14" s="68"/>
      <c r="AA14" s="68"/>
      <c r="AB14" s="68"/>
      <c r="AC14" s="68"/>
      <c r="AD14" s="69"/>
    </row>
    <row r="15" spans="1:30" s="6" customFormat="1" ht="14.25" customHeight="1">
      <c r="A15" s="74"/>
      <c r="B15" s="70"/>
      <c r="C15" s="71"/>
      <c r="D15" s="71"/>
      <c r="E15" s="71"/>
      <c r="F15" s="71"/>
      <c r="G15" s="71"/>
      <c r="H15" s="72"/>
      <c r="I15" s="70"/>
      <c r="J15" s="71"/>
      <c r="K15" s="71"/>
      <c r="L15" s="71"/>
      <c r="M15" s="71"/>
      <c r="N15" s="71"/>
      <c r="O15" s="72"/>
      <c r="P15" s="91"/>
      <c r="Q15" s="70"/>
      <c r="R15" s="71"/>
      <c r="S15" s="71"/>
      <c r="T15" s="71"/>
      <c r="U15" s="71"/>
      <c r="V15" s="71"/>
      <c r="W15" s="72"/>
      <c r="X15" s="70"/>
      <c r="Y15" s="71"/>
      <c r="Z15" s="71"/>
      <c r="AA15" s="71"/>
      <c r="AB15" s="71"/>
      <c r="AC15" s="71"/>
      <c r="AD15" s="72"/>
    </row>
    <row r="16" spans="1:30" s="6" customFormat="1" ht="14.25" thickBot="1">
      <c r="A16" s="75"/>
      <c r="B16" s="36" t="s">
        <v>90</v>
      </c>
      <c r="C16" s="37">
        <v>4</v>
      </c>
      <c r="D16" s="36">
        <v>28</v>
      </c>
      <c r="E16" s="38">
        <v>0</v>
      </c>
      <c r="F16" s="38">
        <v>0</v>
      </c>
      <c r="G16" s="37">
        <v>14</v>
      </c>
      <c r="H16" s="9" t="s">
        <v>2</v>
      </c>
      <c r="I16" s="36" t="s">
        <v>51</v>
      </c>
      <c r="J16" s="37">
        <v>5</v>
      </c>
      <c r="K16" s="36">
        <v>42</v>
      </c>
      <c r="L16" s="38">
        <v>0</v>
      </c>
      <c r="M16" s="38">
        <v>0</v>
      </c>
      <c r="N16" s="37">
        <v>28</v>
      </c>
      <c r="O16" s="9" t="s">
        <v>3</v>
      </c>
      <c r="P16" s="92"/>
      <c r="Q16" s="36" t="s">
        <v>51</v>
      </c>
      <c r="R16" s="37">
        <v>4</v>
      </c>
      <c r="S16" s="36">
        <v>28</v>
      </c>
      <c r="T16" s="38">
        <v>7</v>
      </c>
      <c r="U16" s="38">
        <v>7</v>
      </c>
      <c r="V16" s="37">
        <v>14</v>
      </c>
      <c r="W16" s="9" t="s">
        <v>119</v>
      </c>
      <c r="X16" s="36" t="s">
        <v>51</v>
      </c>
      <c r="Y16" s="37">
        <v>4</v>
      </c>
      <c r="Z16" s="36">
        <v>28</v>
      </c>
      <c r="AA16" s="38">
        <v>7</v>
      </c>
      <c r="AB16" s="38">
        <v>7</v>
      </c>
      <c r="AC16" s="37">
        <v>14</v>
      </c>
      <c r="AD16" s="9" t="s">
        <v>0</v>
      </c>
    </row>
    <row r="17" spans="1:30" s="6" customFormat="1" ht="13.5" customHeight="1" thickTop="1">
      <c r="A17" s="73" t="s">
        <v>40</v>
      </c>
      <c r="B17" s="89" t="s">
        <v>52</v>
      </c>
      <c r="C17" s="68"/>
      <c r="D17" s="68"/>
      <c r="E17" s="68"/>
      <c r="F17" s="68"/>
      <c r="G17" s="68"/>
      <c r="H17" s="69"/>
      <c r="I17" s="67" t="s">
        <v>72</v>
      </c>
      <c r="J17" s="68"/>
      <c r="K17" s="68"/>
      <c r="L17" s="68"/>
      <c r="M17" s="68"/>
      <c r="N17" s="68"/>
      <c r="O17" s="69"/>
      <c r="P17" s="90" t="s">
        <v>40</v>
      </c>
      <c r="Q17" s="67" t="s">
        <v>76</v>
      </c>
      <c r="R17" s="68"/>
      <c r="S17" s="68"/>
      <c r="T17" s="68"/>
      <c r="U17" s="68"/>
      <c r="V17" s="68"/>
      <c r="W17" s="69"/>
      <c r="X17" s="89" t="s">
        <v>84</v>
      </c>
      <c r="Y17" s="95"/>
      <c r="Z17" s="95"/>
      <c r="AA17" s="95"/>
      <c r="AB17" s="95"/>
      <c r="AC17" s="95"/>
      <c r="AD17" s="96"/>
    </row>
    <row r="18" spans="1:30" s="6" customFormat="1" ht="12.75" customHeight="1">
      <c r="A18" s="74"/>
      <c r="B18" s="70"/>
      <c r="C18" s="71"/>
      <c r="D18" s="71"/>
      <c r="E18" s="71"/>
      <c r="F18" s="71"/>
      <c r="G18" s="71"/>
      <c r="H18" s="72"/>
      <c r="I18" s="70"/>
      <c r="J18" s="71"/>
      <c r="K18" s="71"/>
      <c r="L18" s="71"/>
      <c r="M18" s="71"/>
      <c r="N18" s="71"/>
      <c r="O18" s="72"/>
      <c r="P18" s="91"/>
      <c r="Q18" s="70"/>
      <c r="R18" s="71"/>
      <c r="S18" s="71"/>
      <c r="T18" s="71"/>
      <c r="U18" s="71"/>
      <c r="V18" s="71"/>
      <c r="W18" s="72"/>
      <c r="X18" s="97"/>
      <c r="Y18" s="98"/>
      <c r="Z18" s="98"/>
      <c r="AA18" s="98"/>
      <c r="AB18" s="98"/>
      <c r="AC18" s="98"/>
      <c r="AD18" s="99"/>
    </row>
    <row r="19" spans="1:30" s="6" customFormat="1" ht="14.25" thickBot="1">
      <c r="A19" s="75"/>
      <c r="B19" s="36" t="s">
        <v>90</v>
      </c>
      <c r="C19" s="37">
        <v>4</v>
      </c>
      <c r="D19" s="36">
        <v>28</v>
      </c>
      <c r="E19" s="38">
        <v>0</v>
      </c>
      <c r="F19" s="38">
        <v>0</v>
      </c>
      <c r="G19" s="37">
        <v>28</v>
      </c>
      <c r="H19" s="9" t="s">
        <v>118</v>
      </c>
      <c r="I19" s="36" t="s">
        <v>51</v>
      </c>
      <c r="J19" s="37">
        <v>4</v>
      </c>
      <c r="K19" s="36">
        <v>42</v>
      </c>
      <c r="L19" s="38">
        <v>7</v>
      </c>
      <c r="M19" s="38">
        <v>7</v>
      </c>
      <c r="N19" s="37">
        <v>14</v>
      </c>
      <c r="O19" s="9" t="s">
        <v>119</v>
      </c>
      <c r="P19" s="92"/>
      <c r="Q19" s="36" t="s">
        <v>51</v>
      </c>
      <c r="R19" s="37">
        <v>4</v>
      </c>
      <c r="S19" s="36">
        <v>28</v>
      </c>
      <c r="T19" s="38">
        <v>7</v>
      </c>
      <c r="U19" s="38">
        <v>7</v>
      </c>
      <c r="V19" s="37">
        <v>14</v>
      </c>
      <c r="W19" s="9" t="s">
        <v>3</v>
      </c>
      <c r="X19" s="36" t="s">
        <v>51</v>
      </c>
      <c r="Y19" s="37">
        <v>5</v>
      </c>
      <c r="Z19" s="36">
        <v>35</v>
      </c>
      <c r="AA19" s="38">
        <v>7</v>
      </c>
      <c r="AB19" s="38">
        <v>0</v>
      </c>
      <c r="AC19" s="37">
        <v>28</v>
      </c>
      <c r="AD19" s="9" t="s">
        <v>116</v>
      </c>
    </row>
    <row r="20" spans="1:30" s="6" customFormat="1" ht="13.5" customHeight="1" thickTop="1">
      <c r="A20" s="73" t="s">
        <v>41</v>
      </c>
      <c r="B20" s="89" t="s">
        <v>62</v>
      </c>
      <c r="C20" s="68"/>
      <c r="D20" s="68"/>
      <c r="E20" s="68"/>
      <c r="F20" s="68"/>
      <c r="G20" s="68"/>
      <c r="H20" s="69"/>
      <c r="I20" s="67" t="s">
        <v>69</v>
      </c>
      <c r="J20" s="68"/>
      <c r="K20" s="68"/>
      <c r="L20" s="68"/>
      <c r="M20" s="68"/>
      <c r="N20" s="68"/>
      <c r="O20" s="69"/>
      <c r="P20" s="90" t="s">
        <v>41</v>
      </c>
      <c r="Q20" s="67" t="s">
        <v>77</v>
      </c>
      <c r="R20" s="68"/>
      <c r="S20" s="68"/>
      <c r="T20" s="68"/>
      <c r="U20" s="68"/>
      <c r="V20" s="68"/>
      <c r="W20" s="69"/>
      <c r="X20" s="67" t="s">
        <v>85</v>
      </c>
      <c r="Y20" s="68"/>
      <c r="Z20" s="68"/>
      <c r="AA20" s="68"/>
      <c r="AB20" s="68"/>
      <c r="AC20" s="68"/>
      <c r="AD20" s="69"/>
    </row>
    <row r="21" spans="1:30" s="6" customFormat="1" ht="12.75" customHeight="1">
      <c r="A21" s="74"/>
      <c r="B21" s="70"/>
      <c r="C21" s="71"/>
      <c r="D21" s="71"/>
      <c r="E21" s="71"/>
      <c r="F21" s="71"/>
      <c r="G21" s="71"/>
      <c r="H21" s="72"/>
      <c r="I21" s="70"/>
      <c r="J21" s="71"/>
      <c r="K21" s="71"/>
      <c r="L21" s="71"/>
      <c r="M21" s="71"/>
      <c r="N21" s="71"/>
      <c r="O21" s="72"/>
      <c r="P21" s="91"/>
      <c r="Q21" s="70"/>
      <c r="R21" s="71"/>
      <c r="S21" s="71"/>
      <c r="T21" s="71"/>
      <c r="U21" s="71"/>
      <c r="V21" s="71"/>
      <c r="W21" s="72"/>
      <c r="X21" s="70"/>
      <c r="Y21" s="71"/>
      <c r="Z21" s="71"/>
      <c r="AA21" s="71"/>
      <c r="AB21" s="71"/>
      <c r="AC21" s="71"/>
      <c r="AD21" s="72"/>
    </row>
    <row r="22" spans="1:30" s="6" customFormat="1" ht="14.25" thickBot="1">
      <c r="A22" s="75"/>
      <c r="B22" s="36" t="s">
        <v>51</v>
      </c>
      <c r="C22" s="37">
        <v>5</v>
      </c>
      <c r="D22" s="36">
        <v>28</v>
      </c>
      <c r="E22" s="38">
        <v>7</v>
      </c>
      <c r="F22" s="38">
        <v>7</v>
      </c>
      <c r="G22" s="37">
        <v>14</v>
      </c>
      <c r="H22" s="9" t="s">
        <v>119</v>
      </c>
      <c r="I22" s="36" t="s">
        <v>90</v>
      </c>
      <c r="J22" s="37">
        <v>4</v>
      </c>
      <c r="K22" s="36">
        <v>28</v>
      </c>
      <c r="L22" s="38">
        <v>0</v>
      </c>
      <c r="M22" s="38">
        <v>0</v>
      </c>
      <c r="N22" s="37">
        <v>28</v>
      </c>
      <c r="O22" s="9" t="s">
        <v>118</v>
      </c>
      <c r="P22" s="92"/>
      <c r="Q22" s="36" t="s">
        <v>90</v>
      </c>
      <c r="R22" s="37">
        <v>3</v>
      </c>
      <c r="S22" s="36">
        <v>14</v>
      </c>
      <c r="T22" s="38">
        <v>7</v>
      </c>
      <c r="U22" s="38">
        <v>7</v>
      </c>
      <c r="V22" s="37">
        <v>0</v>
      </c>
      <c r="W22" s="9" t="s">
        <v>4</v>
      </c>
      <c r="X22" s="36" t="s">
        <v>51</v>
      </c>
      <c r="Y22" s="37">
        <v>4</v>
      </c>
      <c r="Z22" s="36">
        <v>28</v>
      </c>
      <c r="AA22" s="38">
        <v>0</v>
      </c>
      <c r="AB22" s="38">
        <v>0</v>
      </c>
      <c r="AC22" s="37">
        <v>28</v>
      </c>
      <c r="AD22" s="9" t="s">
        <v>71</v>
      </c>
    </row>
    <row r="23" spans="1:30" s="6" customFormat="1" ht="13.5" customHeight="1" thickTop="1">
      <c r="A23" s="73" t="s">
        <v>42</v>
      </c>
      <c r="B23" s="89" t="s">
        <v>63</v>
      </c>
      <c r="C23" s="68"/>
      <c r="D23" s="68"/>
      <c r="E23" s="68"/>
      <c r="F23" s="68"/>
      <c r="G23" s="68"/>
      <c r="H23" s="69"/>
      <c r="I23" s="67" t="s">
        <v>70</v>
      </c>
      <c r="J23" s="68"/>
      <c r="K23" s="68"/>
      <c r="L23" s="68"/>
      <c r="M23" s="68"/>
      <c r="N23" s="68"/>
      <c r="O23" s="69"/>
      <c r="P23" s="90" t="s">
        <v>42</v>
      </c>
      <c r="Q23" s="67" t="s">
        <v>78</v>
      </c>
      <c r="R23" s="68"/>
      <c r="S23" s="68"/>
      <c r="T23" s="68"/>
      <c r="U23" s="68"/>
      <c r="V23" s="68"/>
      <c r="W23" s="69"/>
      <c r="X23" s="67" t="s">
        <v>86</v>
      </c>
      <c r="Y23" s="68"/>
      <c r="Z23" s="68"/>
      <c r="AA23" s="68"/>
      <c r="AB23" s="68"/>
      <c r="AC23" s="68"/>
      <c r="AD23" s="69"/>
    </row>
    <row r="24" spans="1:30" s="6" customFormat="1" ht="12.75" customHeight="1">
      <c r="A24" s="74"/>
      <c r="B24" s="70"/>
      <c r="C24" s="71"/>
      <c r="D24" s="71"/>
      <c r="E24" s="71"/>
      <c r="F24" s="71"/>
      <c r="G24" s="71"/>
      <c r="H24" s="72"/>
      <c r="I24" s="70"/>
      <c r="J24" s="71"/>
      <c r="K24" s="71"/>
      <c r="L24" s="71"/>
      <c r="M24" s="71"/>
      <c r="N24" s="71"/>
      <c r="O24" s="72"/>
      <c r="P24" s="91"/>
      <c r="Q24" s="70"/>
      <c r="R24" s="71"/>
      <c r="S24" s="71"/>
      <c r="T24" s="71"/>
      <c r="U24" s="71"/>
      <c r="V24" s="71"/>
      <c r="W24" s="72"/>
      <c r="X24" s="70"/>
      <c r="Y24" s="71"/>
      <c r="Z24" s="71"/>
      <c r="AA24" s="71"/>
      <c r="AB24" s="71"/>
      <c r="AC24" s="71"/>
      <c r="AD24" s="72"/>
    </row>
    <row r="25" spans="1:30" s="6" customFormat="1" ht="14.25" thickBot="1">
      <c r="A25" s="75"/>
      <c r="B25" s="36" t="s">
        <v>51</v>
      </c>
      <c r="C25" s="37">
        <v>4</v>
      </c>
      <c r="D25" s="36">
        <v>28</v>
      </c>
      <c r="E25" s="38">
        <v>7</v>
      </c>
      <c r="F25" s="38">
        <v>7</v>
      </c>
      <c r="G25" s="37">
        <v>14</v>
      </c>
      <c r="H25" s="9" t="s">
        <v>71</v>
      </c>
      <c r="I25" s="36" t="s">
        <v>51</v>
      </c>
      <c r="J25" s="37">
        <v>4</v>
      </c>
      <c r="K25" s="36">
        <v>28</v>
      </c>
      <c r="L25" s="38">
        <v>7</v>
      </c>
      <c r="M25" s="38">
        <v>7</v>
      </c>
      <c r="N25" s="37">
        <v>14</v>
      </c>
      <c r="O25" s="9" t="s">
        <v>116</v>
      </c>
      <c r="P25" s="92"/>
      <c r="Q25" s="36" t="s">
        <v>51</v>
      </c>
      <c r="R25" s="37">
        <v>5</v>
      </c>
      <c r="S25" s="36">
        <v>28</v>
      </c>
      <c r="T25" s="38">
        <v>0</v>
      </c>
      <c r="U25" s="38">
        <v>0</v>
      </c>
      <c r="V25" s="37">
        <v>28</v>
      </c>
      <c r="W25" s="9" t="s">
        <v>118</v>
      </c>
      <c r="X25" s="36" t="s">
        <v>90</v>
      </c>
      <c r="Y25" s="37">
        <v>5</v>
      </c>
      <c r="Z25" s="36">
        <v>28</v>
      </c>
      <c r="AA25" s="38">
        <v>0</v>
      </c>
      <c r="AB25" s="38">
        <v>0</v>
      </c>
      <c r="AC25" s="37">
        <v>28</v>
      </c>
      <c r="AD25" s="9" t="s">
        <v>3</v>
      </c>
    </row>
    <row r="26" spans="1:30" s="6" customFormat="1" ht="13.5" customHeight="1" thickTop="1">
      <c r="A26" s="73" t="s">
        <v>43</v>
      </c>
      <c r="B26" s="89" t="s">
        <v>117</v>
      </c>
      <c r="C26" s="68"/>
      <c r="D26" s="68"/>
      <c r="E26" s="68"/>
      <c r="F26" s="68"/>
      <c r="G26" s="68"/>
      <c r="H26" s="69"/>
      <c r="I26" s="67" t="s">
        <v>117</v>
      </c>
      <c r="J26" s="68"/>
      <c r="K26" s="68"/>
      <c r="L26" s="68"/>
      <c r="M26" s="68"/>
      <c r="N26" s="68"/>
      <c r="O26" s="69"/>
      <c r="P26" s="90" t="s">
        <v>43</v>
      </c>
      <c r="Q26" s="67" t="s">
        <v>79</v>
      </c>
      <c r="R26" s="68"/>
      <c r="S26" s="68"/>
      <c r="T26" s="68"/>
      <c r="U26" s="68"/>
      <c r="V26" s="68"/>
      <c r="W26" s="69"/>
      <c r="X26" s="67" t="s">
        <v>1</v>
      </c>
      <c r="Y26" s="68"/>
      <c r="Z26" s="68"/>
      <c r="AA26" s="68"/>
      <c r="AB26" s="68"/>
      <c r="AC26" s="68"/>
      <c r="AD26" s="69"/>
    </row>
    <row r="27" spans="1:30" s="6" customFormat="1" ht="12.75" customHeight="1">
      <c r="A27" s="74"/>
      <c r="B27" s="70"/>
      <c r="C27" s="71"/>
      <c r="D27" s="71"/>
      <c r="E27" s="71"/>
      <c r="F27" s="71"/>
      <c r="G27" s="71"/>
      <c r="H27" s="72"/>
      <c r="I27" s="70"/>
      <c r="J27" s="71"/>
      <c r="K27" s="71"/>
      <c r="L27" s="71"/>
      <c r="M27" s="71"/>
      <c r="N27" s="71"/>
      <c r="O27" s="72"/>
      <c r="P27" s="91"/>
      <c r="Q27" s="70"/>
      <c r="R27" s="71"/>
      <c r="S27" s="71"/>
      <c r="T27" s="71"/>
      <c r="U27" s="71"/>
      <c r="V27" s="71"/>
      <c r="W27" s="72"/>
      <c r="X27" s="70"/>
      <c r="Y27" s="71"/>
      <c r="Z27" s="71"/>
      <c r="AA27" s="71"/>
      <c r="AB27" s="71"/>
      <c r="AC27" s="71"/>
      <c r="AD27" s="72"/>
    </row>
    <row r="28" spans="1:30" s="6" customFormat="1" ht="14.25" thickBot="1">
      <c r="A28" s="75"/>
      <c r="B28" s="36" t="s">
        <v>90</v>
      </c>
      <c r="C28" s="37">
        <v>3</v>
      </c>
      <c r="D28" s="36">
        <v>14</v>
      </c>
      <c r="E28" s="38">
        <v>7</v>
      </c>
      <c r="F28" s="38">
        <v>7</v>
      </c>
      <c r="G28" s="37">
        <v>0</v>
      </c>
      <c r="H28" s="9" t="s">
        <v>102</v>
      </c>
      <c r="I28" s="36" t="s">
        <v>90</v>
      </c>
      <c r="J28" s="37">
        <v>3</v>
      </c>
      <c r="K28" s="36">
        <v>14</v>
      </c>
      <c r="L28" s="38">
        <v>7</v>
      </c>
      <c r="M28" s="38">
        <v>7</v>
      </c>
      <c r="N28" s="37">
        <v>0</v>
      </c>
      <c r="O28" s="9" t="s">
        <v>102</v>
      </c>
      <c r="P28" s="92"/>
      <c r="Q28" s="36" t="s">
        <v>90</v>
      </c>
      <c r="R28" s="37">
        <v>4</v>
      </c>
      <c r="S28" s="36">
        <v>28</v>
      </c>
      <c r="T28" s="38">
        <v>0</v>
      </c>
      <c r="U28" s="38">
        <v>0</v>
      </c>
      <c r="V28" s="37">
        <v>28</v>
      </c>
      <c r="W28" s="9" t="s">
        <v>3</v>
      </c>
      <c r="X28" s="36" t="s">
        <v>90</v>
      </c>
      <c r="Y28" s="37">
        <v>2</v>
      </c>
      <c r="Z28" s="36">
        <v>0</v>
      </c>
      <c r="AA28" s="38">
        <v>0</v>
      </c>
      <c r="AB28" s="38">
        <v>0</v>
      </c>
      <c r="AC28" s="37">
        <v>28</v>
      </c>
      <c r="AD28" s="9" t="s">
        <v>3</v>
      </c>
    </row>
    <row r="29" spans="1:30" s="6" customFormat="1" ht="13.5" customHeight="1" thickTop="1">
      <c r="A29" s="73" t="s">
        <v>44</v>
      </c>
      <c r="B29" s="89" t="s">
        <v>103</v>
      </c>
      <c r="C29" s="68"/>
      <c r="D29" s="68"/>
      <c r="E29" s="68"/>
      <c r="F29" s="68"/>
      <c r="G29" s="68"/>
      <c r="H29" s="69"/>
      <c r="I29" s="89" t="s">
        <v>103</v>
      </c>
      <c r="J29" s="68"/>
      <c r="K29" s="68"/>
      <c r="L29" s="68"/>
      <c r="M29" s="68"/>
      <c r="N29" s="68"/>
      <c r="O29" s="69"/>
      <c r="P29" s="90" t="s">
        <v>44</v>
      </c>
      <c r="Q29" s="89" t="s">
        <v>64</v>
      </c>
      <c r="R29" s="95"/>
      <c r="S29" s="95"/>
      <c r="T29" s="95"/>
      <c r="U29" s="95"/>
      <c r="V29" s="95"/>
      <c r="W29" s="96"/>
      <c r="X29" s="67" t="s">
        <v>64</v>
      </c>
      <c r="Y29" s="68"/>
      <c r="Z29" s="68"/>
      <c r="AA29" s="68"/>
      <c r="AB29" s="68"/>
      <c r="AC29" s="68"/>
      <c r="AD29" s="69"/>
    </row>
    <row r="30" spans="1:30" s="6" customFormat="1" ht="12.75" customHeight="1">
      <c r="A30" s="74"/>
      <c r="B30" s="70"/>
      <c r="C30" s="71"/>
      <c r="D30" s="71"/>
      <c r="E30" s="71"/>
      <c r="F30" s="71"/>
      <c r="G30" s="71"/>
      <c r="H30" s="72"/>
      <c r="I30" s="70"/>
      <c r="J30" s="71"/>
      <c r="K30" s="71"/>
      <c r="L30" s="71"/>
      <c r="M30" s="71"/>
      <c r="N30" s="71"/>
      <c r="O30" s="72"/>
      <c r="P30" s="91"/>
      <c r="Q30" s="97"/>
      <c r="R30" s="98"/>
      <c r="S30" s="98"/>
      <c r="T30" s="98"/>
      <c r="U30" s="98"/>
      <c r="V30" s="98"/>
      <c r="W30" s="99"/>
      <c r="X30" s="70"/>
      <c r="Y30" s="71"/>
      <c r="Z30" s="71"/>
      <c r="AA30" s="71"/>
      <c r="AB30" s="71"/>
      <c r="AC30" s="71"/>
      <c r="AD30" s="72"/>
    </row>
    <row r="31" spans="1:30" s="6" customFormat="1" ht="14.25" thickBot="1">
      <c r="A31" s="75"/>
      <c r="B31" s="36" t="s">
        <v>65</v>
      </c>
      <c r="C31" s="37">
        <v>2</v>
      </c>
      <c r="D31" s="36"/>
      <c r="E31" s="38"/>
      <c r="F31" s="38"/>
      <c r="G31" s="37"/>
      <c r="H31" s="9"/>
      <c r="I31" s="36" t="s">
        <v>65</v>
      </c>
      <c r="J31" s="37">
        <v>2</v>
      </c>
      <c r="K31" s="36"/>
      <c r="L31" s="38"/>
      <c r="M31" s="38"/>
      <c r="N31" s="37"/>
      <c r="O31" s="9"/>
      <c r="P31" s="92"/>
      <c r="Q31" s="36" t="s">
        <v>65</v>
      </c>
      <c r="R31" s="37">
        <v>2</v>
      </c>
      <c r="S31" s="36"/>
      <c r="T31" s="38"/>
      <c r="U31" s="38"/>
      <c r="V31" s="37"/>
      <c r="W31" s="9"/>
      <c r="X31" s="36" t="s">
        <v>65</v>
      </c>
      <c r="Y31" s="37">
        <v>2</v>
      </c>
      <c r="Z31" s="36"/>
      <c r="AA31" s="38"/>
      <c r="AB31" s="38"/>
      <c r="AC31" s="37"/>
      <c r="AD31" s="9"/>
    </row>
    <row r="32" spans="1:30" s="6" customFormat="1" ht="13.5" customHeight="1" thickTop="1">
      <c r="A32" s="73" t="s">
        <v>45</v>
      </c>
      <c r="B32" s="80"/>
      <c r="C32" s="81"/>
      <c r="D32" s="81"/>
      <c r="E32" s="81"/>
      <c r="F32" s="81"/>
      <c r="G32" s="81"/>
      <c r="H32" s="82"/>
      <c r="I32" s="80"/>
      <c r="J32" s="81"/>
      <c r="K32" s="81"/>
      <c r="L32" s="81"/>
      <c r="M32" s="81"/>
      <c r="N32" s="81"/>
      <c r="O32" s="82"/>
      <c r="P32" s="73" t="s">
        <v>45</v>
      </c>
      <c r="Q32" s="80"/>
      <c r="R32" s="81"/>
      <c r="S32" s="81"/>
      <c r="T32" s="81"/>
      <c r="U32" s="81"/>
      <c r="V32" s="81"/>
      <c r="W32" s="82"/>
      <c r="X32" s="80"/>
      <c r="Y32" s="81"/>
      <c r="Z32" s="81"/>
      <c r="AA32" s="81"/>
      <c r="AB32" s="81"/>
      <c r="AC32" s="81"/>
      <c r="AD32" s="82"/>
    </row>
    <row r="33" spans="1:30" s="6" customFormat="1" ht="12.75" customHeight="1">
      <c r="A33" s="74"/>
      <c r="B33" s="83"/>
      <c r="C33" s="84"/>
      <c r="D33" s="84"/>
      <c r="E33" s="84"/>
      <c r="F33" s="84"/>
      <c r="G33" s="84"/>
      <c r="H33" s="85"/>
      <c r="I33" s="83"/>
      <c r="J33" s="84"/>
      <c r="K33" s="84"/>
      <c r="L33" s="84"/>
      <c r="M33" s="84"/>
      <c r="N33" s="84"/>
      <c r="O33" s="85"/>
      <c r="P33" s="74"/>
      <c r="Q33" s="83"/>
      <c r="R33" s="84"/>
      <c r="S33" s="84"/>
      <c r="T33" s="84"/>
      <c r="U33" s="84"/>
      <c r="V33" s="84"/>
      <c r="W33" s="85"/>
      <c r="X33" s="83"/>
      <c r="Y33" s="84"/>
      <c r="Z33" s="84"/>
      <c r="AA33" s="84"/>
      <c r="AB33" s="84"/>
      <c r="AC33" s="84"/>
      <c r="AD33" s="85"/>
    </row>
    <row r="34" spans="1:30" s="6" customFormat="1" ht="14.25" thickBot="1">
      <c r="A34" s="75"/>
      <c r="B34" s="86"/>
      <c r="C34" s="87"/>
      <c r="D34" s="87"/>
      <c r="E34" s="87"/>
      <c r="F34" s="87"/>
      <c r="G34" s="87"/>
      <c r="H34" s="88"/>
      <c r="I34" s="86"/>
      <c r="J34" s="87"/>
      <c r="K34" s="87"/>
      <c r="L34" s="87"/>
      <c r="M34" s="87"/>
      <c r="N34" s="87"/>
      <c r="O34" s="88"/>
      <c r="P34" s="75"/>
      <c r="Q34" s="86"/>
      <c r="R34" s="87"/>
      <c r="S34" s="87"/>
      <c r="T34" s="87"/>
      <c r="U34" s="87"/>
      <c r="V34" s="87"/>
      <c r="W34" s="88"/>
      <c r="X34" s="86"/>
      <c r="Y34" s="87"/>
      <c r="Z34" s="87"/>
      <c r="AA34" s="87"/>
      <c r="AB34" s="87"/>
      <c r="AC34" s="87"/>
      <c r="AD34" s="88"/>
    </row>
    <row r="35" spans="1:30" s="6" customFormat="1" ht="14.25" thickTop="1">
      <c r="A35" s="60" t="s">
        <v>54</v>
      </c>
      <c r="B35" s="78" t="s">
        <v>47</v>
      </c>
      <c r="C35" s="79"/>
      <c r="D35" s="76">
        <f>D10+E10+F10+G10+D13+E13+F13+G13+D16+E16+F16+G16+D19+E19+F19+G19+D22+E22+F22+G22+D25+E25+F25+G25+D28+E28+F28+G28+D31+E31+F31+G31+D34+E34+F34+G34</f>
        <v>350</v>
      </c>
      <c r="E35" s="76"/>
      <c r="F35" s="76"/>
      <c r="G35" s="77"/>
      <c r="H35" s="8" t="s">
        <v>104</v>
      </c>
      <c r="I35" s="78" t="s">
        <v>47</v>
      </c>
      <c r="J35" s="79"/>
      <c r="K35" s="76">
        <f>K10+L10+M10+N10+K13+L13+M13+N13+K16+L16+M16+N16+K19+L19+M19+N19+K22+L22+M22+N22+K25+L25+M25+N25+K28+L28+M28+N28+K31+L31+M31+N31+K34+L34+M34+N34</f>
        <v>392</v>
      </c>
      <c r="L35" s="76"/>
      <c r="M35" s="76"/>
      <c r="N35" s="77"/>
      <c r="O35" s="8" t="s">
        <v>104</v>
      </c>
      <c r="P35" s="60" t="s">
        <v>54</v>
      </c>
      <c r="Q35" s="78" t="s">
        <v>47</v>
      </c>
      <c r="R35" s="79"/>
      <c r="S35" s="76">
        <f>S10+T10+U10+V10+S13+T13+U13+V13+S16+T16+U16+V16+S19+T19+U19+V19+S22+T22+U22+V22+S25+T25+U25+V25+S28+T28+U28+V28+S31+T31+U31+V31+S34+T34+U34+V34</f>
        <v>364</v>
      </c>
      <c r="T35" s="76"/>
      <c r="U35" s="76"/>
      <c r="V35" s="77"/>
      <c r="W35" s="8" t="s">
        <v>104</v>
      </c>
      <c r="X35" s="78" t="s">
        <v>47</v>
      </c>
      <c r="Y35" s="79"/>
      <c r="Z35" s="76">
        <f>Z10+AA10+AB10+AC10+Z13+AA13+AB13+AC13+Z16+AA16+AB16+AC16+Z19+AA19+AB19+AC19+Z22+AA22+AB22+AC22+Z25+AA25+AB25+AC25+Z28+AA28+AB28+AC28+Z31+AA31+AB31+AC31+Z34+AA34+AB34+AC34</f>
        <v>364</v>
      </c>
      <c r="AA35" s="76"/>
      <c r="AB35" s="76"/>
      <c r="AC35" s="77"/>
      <c r="AD35" s="8" t="s">
        <v>104</v>
      </c>
    </row>
    <row r="36" spans="1:30" s="6" customFormat="1" ht="14.25" thickBot="1">
      <c r="A36" s="61"/>
      <c r="B36" s="64" t="s">
        <v>48</v>
      </c>
      <c r="C36" s="54"/>
      <c r="D36" s="65">
        <f>C10+C13+C16+C19+C22+C25+C28+C31+C34</f>
        <v>30</v>
      </c>
      <c r="E36" s="65"/>
      <c r="F36" s="65"/>
      <c r="G36" s="66"/>
      <c r="H36" s="10" t="s">
        <v>105</v>
      </c>
      <c r="I36" s="64" t="s">
        <v>48</v>
      </c>
      <c r="J36" s="54"/>
      <c r="K36" s="65">
        <f>J10+J13+J16+J19+J22+J25+J28+J31+J34</f>
        <v>30</v>
      </c>
      <c r="L36" s="65"/>
      <c r="M36" s="65"/>
      <c r="N36" s="66"/>
      <c r="O36" s="10" t="s">
        <v>105</v>
      </c>
      <c r="P36" s="61"/>
      <c r="Q36" s="64" t="s">
        <v>48</v>
      </c>
      <c r="R36" s="54"/>
      <c r="S36" s="93">
        <f>R10+R13+R16+R19+R22+R25+R28+R31+R34</f>
        <v>30</v>
      </c>
      <c r="T36" s="93"/>
      <c r="U36" s="93"/>
      <c r="V36" s="94"/>
      <c r="W36" s="10" t="s">
        <v>105</v>
      </c>
      <c r="X36" s="64" t="s">
        <v>48</v>
      </c>
      <c r="Y36" s="54"/>
      <c r="Z36" s="65">
        <f>Y10+Y13+Y16+Y19+Y22+Y25+Y28+Y31+Y34</f>
        <v>30</v>
      </c>
      <c r="AA36" s="65"/>
      <c r="AB36" s="65"/>
      <c r="AC36" s="66"/>
      <c r="AD36" s="10" t="s">
        <v>105</v>
      </c>
    </row>
    <row r="37" spans="1:31" s="6" customFormat="1" ht="14.25" thickTop="1">
      <c r="A37" s="60" t="s">
        <v>55</v>
      </c>
      <c r="B37" s="62" t="s">
        <v>47</v>
      </c>
      <c r="C37" s="63"/>
      <c r="D37" s="52">
        <f>D38+E38+F38+G38</f>
        <v>25</v>
      </c>
      <c r="E37" s="52"/>
      <c r="F37" s="52"/>
      <c r="G37" s="52"/>
      <c r="H37" s="53"/>
      <c r="I37" s="56" t="s">
        <v>47</v>
      </c>
      <c r="J37" s="57"/>
      <c r="K37" s="52">
        <f>K38+L38+M38+N38</f>
        <v>28</v>
      </c>
      <c r="L37" s="52"/>
      <c r="M37" s="52"/>
      <c r="N37" s="52"/>
      <c r="O37" s="53"/>
      <c r="P37" s="58" t="s">
        <v>55</v>
      </c>
      <c r="Q37" s="56" t="s">
        <v>47</v>
      </c>
      <c r="R37" s="57"/>
      <c r="S37" s="52">
        <f>S38+T38+U38+V38</f>
        <v>26</v>
      </c>
      <c r="T37" s="52"/>
      <c r="U37" s="52"/>
      <c r="V37" s="52"/>
      <c r="W37" s="53"/>
      <c r="X37" s="56" t="s">
        <v>47</v>
      </c>
      <c r="Y37" s="57"/>
      <c r="Z37" s="52">
        <f>Z38+AA38+AB38+AC38</f>
        <v>26</v>
      </c>
      <c r="AA37" s="52"/>
      <c r="AB37" s="52"/>
      <c r="AC37" s="52"/>
      <c r="AD37" s="53"/>
      <c r="AE37" s="39"/>
    </row>
    <row r="38" spans="1:31" s="6" customFormat="1" ht="14.25" thickBot="1">
      <c r="A38" s="61"/>
      <c r="B38" s="54" t="s">
        <v>49</v>
      </c>
      <c r="C38" s="54"/>
      <c r="D38" s="40">
        <f>(D10+D13+D16+D19+D22+D25+D28+D31+D34)/14</f>
        <v>13</v>
      </c>
      <c r="E38" s="40">
        <f>(E10+E13+E16+E19+E22+E25+E28+E31+E34)/14</f>
        <v>3.5</v>
      </c>
      <c r="F38" s="40">
        <f>(F10+F13+F16+F19+F22+F25+F28+F31+F34)/14</f>
        <v>3.5</v>
      </c>
      <c r="G38" s="40">
        <f>(G10+G13+G16+G19+G22+G25+G28+G31+G34)/14</f>
        <v>5</v>
      </c>
      <c r="H38" s="41" t="s">
        <v>108</v>
      </c>
      <c r="I38" s="55" t="s">
        <v>49</v>
      </c>
      <c r="J38" s="55"/>
      <c r="K38" s="40">
        <f>(K10+K13+K16+K19+K22+K25+K28+K31+K34)/14</f>
        <v>15</v>
      </c>
      <c r="L38" s="47">
        <f>(L10+L13+L16+L19+L22+L25+L28+L31+L34)/14</f>
        <v>3</v>
      </c>
      <c r="M38" s="47">
        <f>(M10+M13+M16+M19+M22+M25+M28+M31+M34)/14</f>
        <v>3</v>
      </c>
      <c r="N38" s="40">
        <f>(N10+N13+N16+N19+N22+N25+N28+N31+N34)/14</f>
        <v>7</v>
      </c>
      <c r="O38" s="41" t="s">
        <v>108</v>
      </c>
      <c r="P38" s="59"/>
      <c r="Q38" s="55" t="s">
        <v>49</v>
      </c>
      <c r="R38" s="55"/>
      <c r="S38" s="40">
        <f>(S10+S13+S16+S19+S22+S25+S28+S31+S34)/14</f>
        <v>13</v>
      </c>
      <c r="T38" s="47">
        <f>(T10+T13+T16+T19+T22+T25+T28+T31+T34)/14</f>
        <v>1.5</v>
      </c>
      <c r="U38" s="47">
        <f>(U10+U13+U16+U19+U22+U25+U28+U31+U34)/14</f>
        <v>1.5</v>
      </c>
      <c r="V38" s="40">
        <f>(V10+V13+V16+V19+V22+V25+V28+V31+V34)/14</f>
        <v>10</v>
      </c>
      <c r="W38" s="41" t="s">
        <v>108</v>
      </c>
      <c r="X38" s="55" t="s">
        <v>49</v>
      </c>
      <c r="Y38" s="55"/>
      <c r="Z38" s="47">
        <f>(Z10+Z13+Z16+Z19+Z22+Z25+Z28+Z31+Z34)/14</f>
        <v>12.5</v>
      </c>
      <c r="AA38" s="47">
        <f>(AA10+AA13+AA16+AA19+AA22+AA25+AA28+AA31+AA34)/14</f>
        <v>1.5</v>
      </c>
      <c r="AB38" s="51">
        <f>(AB10+AB13+AB16+AB19+AB22+AB25+AB28+AB31+AB34)/14</f>
        <v>1</v>
      </c>
      <c r="AC38" s="51">
        <f>(AC10+AC13+AC16+AC19+AC22+AC25+AC28+AC31+AC34)/14</f>
        <v>11</v>
      </c>
      <c r="AD38" s="41" t="s">
        <v>108</v>
      </c>
      <c r="AE38" s="39"/>
    </row>
    <row r="39" s="1" customFormat="1" ht="8.25" customHeight="1" thickTop="1">
      <c r="E39" s="3"/>
    </row>
    <row r="40" ht="13.5" thickBot="1">
      <c r="A40" s="42"/>
    </row>
    <row r="41" spans="1:26" ht="17.25" thickBot="1">
      <c r="A41" s="46" t="s">
        <v>106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1"/>
      <c r="Z41" s="15"/>
    </row>
    <row r="42" spans="1:26" ht="17.25" thickTop="1">
      <c r="A42" s="19"/>
      <c r="B42" s="20" t="s">
        <v>112</v>
      </c>
      <c r="C42" s="21"/>
      <c r="D42" s="21"/>
      <c r="E42" s="21"/>
      <c r="F42" s="21"/>
      <c r="G42" s="21"/>
      <c r="H42" s="21"/>
      <c r="I42" s="21"/>
      <c r="J42" s="21"/>
      <c r="K42" s="22" t="s">
        <v>107</v>
      </c>
      <c r="L42" s="21"/>
      <c r="M42" s="21"/>
      <c r="N42" s="21"/>
      <c r="O42" s="12"/>
      <c r="P42" s="104" t="s">
        <v>92</v>
      </c>
      <c r="Q42" s="105"/>
      <c r="R42" s="105"/>
      <c r="S42" s="105"/>
      <c r="T42" s="105"/>
      <c r="U42" s="105"/>
      <c r="V42" s="105"/>
      <c r="W42" s="105"/>
      <c r="X42" s="106"/>
      <c r="Y42" s="13"/>
      <c r="Z42" s="16"/>
    </row>
    <row r="43" spans="1:26" ht="17.25" customHeight="1" thickBot="1">
      <c r="A43" s="19"/>
      <c r="B43" s="20" t="s">
        <v>111</v>
      </c>
      <c r="C43" s="22"/>
      <c r="D43" s="21"/>
      <c r="E43" s="21"/>
      <c r="F43" s="21"/>
      <c r="G43" s="21"/>
      <c r="H43" s="21"/>
      <c r="I43" s="21"/>
      <c r="J43" s="21"/>
      <c r="K43" s="20" t="s">
        <v>109</v>
      </c>
      <c r="L43" s="21"/>
      <c r="M43" s="21"/>
      <c r="N43" s="21"/>
      <c r="O43" s="23"/>
      <c r="P43" s="24" t="s">
        <v>51</v>
      </c>
      <c r="Q43" s="25" t="s">
        <v>94</v>
      </c>
      <c r="R43" s="25" t="s">
        <v>113</v>
      </c>
      <c r="S43" s="25" t="s">
        <v>80</v>
      </c>
      <c r="T43" s="25" t="s">
        <v>114</v>
      </c>
      <c r="U43" s="25" t="s">
        <v>115</v>
      </c>
      <c r="V43" s="107" t="s">
        <v>95</v>
      </c>
      <c r="W43" s="108"/>
      <c r="X43" s="109"/>
      <c r="Y43" s="13"/>
      <c r="Z43" s="16"/>
    </row>
    <row r="44" spans="1:26" ht="17.25" thickTop="1">
      <c r="A44" s="19"/>
      <c r="B44" s="22" t="s">
        <v>93</v>
      </c>
      <c r="C44" s="43"/>
      <c r="D44" s="21"/>
      <c r="E44" s="21"/>
      <c r="F44" s="21"/>
      <c r="G44" s="21"/>
      <c r="H44" s="21"/>
      <c r="I44" s="21"/>
      <c r="J44" s="21"/>
      <c r="K44" s="20" t="s">
        <v>110</v>
      </c>
      <c r="L44" s="21"/>
      <c r="M44" s="21"/>
      <c r="N44" s="21"/>
      <c r="O44" s="23"/>
      <c r="P44" s="26"/>
      <c r="Q44" s="26"/>
      <c r="R44" s="26"/>
      <c r="S44" s="26"/>
      <c r="T44" s="26"/>
      <c r="U44" s="26"/>
      <c r="V44" s="27"/>
      <c r="W44" s="28"/>
      <c r="X44" s="28"/>
      <c r="Y44" s="13"/>
      <c r="Z44" s="16"/>
    </row>
    <row r="45" spans="1:26" ht="17.25" thickBot="1">
      <c r="A45" s="19"/>
      <c r="B45" s="22" t="s">
        <v>96</v>
      </c>
      <c r="C45" s="21"/>
      <c r="D45" s="21"/>
      <c r="E45" s="21"/>
      <c r="F45" s="21"/>
      <c r="G45" s="21"/>
      <c r="H45" s="21"/>
      <c r="I45" s="21"/>
      <c r="J45" s="21"/>
      <c r="K45" s="43"/>
      <c r="L45" s="21"/>
      <c r="M45" s="21"/>
      <c r="N45" s="21"/>
      <c r="O45" s="23"/>
      <c r="P45" s="28"/>
      <c r="Q45" s="28"/>
      <c r="R45" s="28"/>
      <c r="S45" s="28"/>
      <c r="T45" s="28"/>
      <c r="U45" s="28"/>
      <c r="V45" s="28"/>
      <c r="W45" s="28"/>
      <c r="X45" s="28"/>
      <c r="Y45" s="13"/>
      <c r="Z45" s="16"/>
    </row>
    <row r="46" spans="1:26" ht="17.25" thickTop="1">
      <c r="A46" s="19"/>
      <c r="B46" s="20" t="s">
        <v>97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9" t="s">
        <v>99</v>
      </c>
      <c r="P46" s="110" t="s">
        <v>50</v>
      </c>
      <c r="Q46" s="111"/>
      <c r="R46" s="111"/>
      <c r="S46" s="111"/>
      <c r="T46" s="111"/>
      <c r="U46" s="111"/>
      <c r="V46" s="111"/>
      <c r="W46" s="111"/>
      <c r="X46" s="112"/>
      <c r="Y46" s="13"/>
      <c r="Z46" s="16"/>
    </row>
    <row r="47" spans="1:26" ht="17.25" customHeight="1" thickBot="1">
      <c r="A47" s="19"/>
      <c r="B47" s="22" t="s">
        <v>98</v>
      </c>
      <c r="C47" s="21"/>
      <c r="D47" s="21"/>
      <c r="E47" s="21"/>
      <c r="F47" s="21"/>
      <c r="G47" s="21"/>
      <c r="H47" s="43"/>
      <c r="I47" s="21"/>
      <c r="J47" s="21"/>
      <c r="K47" s="43"/>
      <c r="L47" s="21"/>
      <c r="M47" s="21"/>
      <c r="N47" s="21"/>
      <c r="O47" s="23"/>
      <c r="P47" s="25" t="s">
        <v>51</v>
      </c>
      <c r="Q47" s="30">
        <v>4</v>
      </c>
      <c r="R47" s="31">
        <v>28</v>
      </c>
      <c r="S47" s="25">
        <v>14</v>
      </c>
      <c r="T47" s="25">
        <v>14</v>
      </c>
      <c r="U47" s="30">
        <v>0</v>
      </c>
      <c r="V47" s="107" t="s">
        <v>53</v>
      </c>
      <c r="W47" s="108"/>
      <c r="X47" s="109"/>
      <c r="Y47" s="13"/>
      <c r="Z47" s="16"/>
    </row>
    <row r="48" spans="1:26" ht="23.25" customHeight="1" thickBot="1" thickTop="1">
      <c r="A48" s="32"/>
      <c r="B48" s="44" t="s">
        <v>100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16"/>
    </row>
    <row r="49" spans="1:2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>
      <c r="A50" s="16"/>
      <c r="B50" s="16"/>
      <c r="C50" s="16"/>
      <c r="D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>
      <c r="A51" s="16"/>
      <c r="B51" s="16"/>
      <c r="C51" s="16"/>
      <c r="D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>
      <c r="A52" s="16"/>
      <c r="B52" s="16"/>
      <c r="C52" s="16"/>
      <c r="D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>
      <c r="A53" s="16"/>
      <c r="B53" s="16"/>
      <c r="C53" s="16"/>
      <c r="D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>
      <c r="A54" s="42"/>
      <c r="Z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</sheetData>
  <sheetProtection/>
  <mergeCells count="97">
    <mergeCell ref="V47:X47"/>
    <mergeCell ref="P17:P19"/>
    <mergeCell ref="B26:H27"/>
    <mergeCell ref="I26:O27"/>
    <mergeCell ref="I35:J35"/>
    <mergeCell ref="B36:C36"/>
    <mergeCell ref="D36:G36"/>
    <mergeCell ref="P29:P31"/>
    <mergeCell ref="P42:X42"/>
    <mergeCell ref="V43:X43"/>
    <mergeCell ref="P46:X46"/>
    <mergeCell ref="I36:J36"/>
    <mergeCell ref="K36:N36"/>
    <mergeCell ref="B32:H34"/>
    <mergeCell ref="I32:O34"/>
    <mergeCell ref="P26:P28"/>
    <mergeCell ref="A5:O5"/>
    <mergeCell ref="A6:AD6"/>
    <mergeCell ref="B7:H7"/>
    <mergeCell ref="I7:O7"/>
    <mergeCell ref="Q7:W7"/>
    <mergeCell ref="X7:AD7"/>
    <mergeCell ref="B11:H12"/>
    <mergeCell ref="X8:AD9"/>
    <mergeCell ref="X11:AD12"/>
    <mergeCell ref="B17:H18"/>
    <mergeCell ref="I17:O18"/>
    <mergeCell ref="Q17:W18"/>
    <mergeCell ref="I11:O12"/>
    <mergeCell ref="Q11:W12"/>
    <mergeCell ref="P11:P13"/>
    <mergeCell ref="P14:P16"/>
    <mergeCell ref="I20:O21"/>
    <mergeCell ref="Q20:W21"/>
    <mergeCell ref="P20:P22"/>
    <mergeCell ref="P5:AD5"/>
    <mergeCell ref="P8:P10"/>
    <mergeCell ref="X14:AD15"/>
    <mergeCell ref="X17:AD18"/>
    <mergeCell ref="I29:O30"/>
    <mergeCell ref="Q29:W30"/>
    <mergeCell ref="A23:A25"/>
    <mergeCell ref="A8:A10"/>
    <mergeCell ref="B8:H9"/>
    <mergeCell ref="I8:O9"/>
    <mergeCell ref="Q8:W9"/>
    <mergeCell ref="A11:A13"/>
    <mergeCell ref="A20:A22"/>
    <mergeCell ref="B20:H21"/>
    <mergeCell ref="Q26:W27"/>
    <mergeCell ref="P35:P36"/>
    <mergeCell ref="S36:V36"/>
    <mergeCell ref="A14:A16"/>
    <mergeCell ref="B14:H15"/>
    <mergeCell ref="I14:O15"/>
    <mergeCell ref="Q14:W15"/>
    <mergeCell ref="A17:A19"/>
    <mergeCell ref="A29:A31"/>
    <mergeCell ref="B29:H30"/>
    <mergeCell ref="B23:H24"/>
    <mergeCell ref="I23:O24"/>
    <mergeCell ref="Q23:W24"/>
    <mergeCell ref="P23:P25"/>
    <mergeCell ref="A35:A36"/>
    <mergeCell ref="B35:C35"/>
    <mergeCell ref="D35:G35"/>
    <mergeCell ref="X20:AD21"/>
    <mergeCell ref="X23:AD24"/>
    <mergeCell ref="Z35:AC35"/>
    <mergeCell ref="A32:A34"/>
    <mergeCell ref="P32:P34"/>
    <mergeCell ref="X26:AD27"/>
    <mergeCell ref="Q36:R36"/>
    <mergeCell ref="X36:Y36"/>
    <mergeCell ref="Z36:AC36"/>
    <mergeCell ref="X29:AD30"/>
    <mergeCell ref="A26:A28"/>
    <mergeCell ref="K35:N35"/>
    <mergeCell ref="Q35:R35"/>
    <mergeCell ref="S35:V35"/>
    <mergeCell ref="X35:Y35"/>
    <mergeCell ref="Q32:W34"/>
    <mergeCell ref="X32:AD34"/>
    <mergeCell ref="A37:A38"/>
    <mergeCell ref="B37:C37"/>
    <mergeCell ref="D37:H37"/>
    <mergeCell ref="I37:J37"/>
    <mergeCell ref="Z37:AD37"/>
    <mergeCell ref="B38:C38"/>
    <mergeCell ref="I38:J38"/>
    <mergeCell ref="Q38:R38"/>
    <mergeCell ref="X38:Y38"/>
    <mergeCell ref="K37:O37"/>
    <mergeCell ref="Q37:R37"/>
    <mergeCell ref="S37:W37"/>
    <mergeCell ref="X37:Y37"/>
    <mergeCell ref="P37:P38"/>
  </mergeCells>
  <printOptions horizontalCentered="1"/>
  <pageMargins left="0.2755905511811024" right="0.31496062992125984" top="0.5511811023622047" bottom="0.2755905511811024" header="0.5118110236220472" footer="0.2362204724409449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tabSelected="1" zoomScalePageLayoutView="0" workbookViewId="0" topLeftCell="D10">
      <selection activeCell="AC42" sqref="AC42"/>
    </sheetView>
  </sheetViews>
  <sheetFormatPr defaultColWidth="8.8515625" defaultRowHeight="12.75"/>
  <cols>
    <col min="1" max="1" width="10.140625" style="0" customWidth="1"/>
    <col min="2" max="2" width="5.140625" style="0" customWidth="1"/>
    <col min="3" max="3" width="3.421875" style="0" customWidth="1"/>
    <col min="4" max="4" width="3.28125" style="0" customWidth="1"/>
    <col min="5" max="5" width="3.421875" style="0" bestFit="1" customWidth="1"/>
    <col min="6" max="6" width="3.8515625" style="0" customWidth="1"/>
    <col min="7" max="7" width="3.7109375" style="0" customWidth="1"/>
    <col min="8" max="8" width="13.8515625" style="0" customWidth="1"/>
    <col min="9" max="9" width="5.421875" style="0" customWidth="1"/>
    <col min="10" max="10" width="3.28125" style="0" customWidth="1"/>
    <col min="11" max="11" width="5.00390625" style="0" customWidth="1"/>
    <col min="12" max="12" width="4.8515625" style="0" bestFit="1" customWidth="1"/>
    <col min="13" max="14" width="3.7109375" style="0" customWidth="1"/>
    <col min="15" max="15" width="18.7109375" style="0" customWidth="1"/>
    <col min="16" max="16" width="10.28125" style="0" customWidth="1"/>
    <col min="17" max="17" width="3.140625" style="0" customWidth="1"/>
    <col min="18" max="18" width="3.7109375" style="0" customWidth="1"/>
    <col min="19" max="19" width="3.421875" style="0" bestFit="1" customWidth="1"/>
    <col min="20" max="21" width="3.7109375" style="0" bestFit="1" customWidth="1"/>
    <col min="22" max="22" width="3.8515625" style="0" customWidth="1"/>
    <col min="23" max="23" width="17.421875" style="0" customWidth="1"/>
    <col min="24" max="24" width="4.421875" style="0" customWidth="1"/>
    <col min="25" max="27" width="3.421875" style="0" customWidth="1"/>
    <col min="28" max="28" width="3.8515625" style="0" customWidth="1"/>
    <col min="29" max="29" width="5.140625" style="0" customWidth="1"/>
    <col min="30" max="30" width="21.140625" style="0" customWidth="1"/>
  </cols>
  <sheetData>
    <row r="1" spans="1:30" s="2" customFormat="1" ht="16.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2" customFormat="1" ht="16.5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2" customFormat="1" ht="16.5">
      <c r="A3" s="45" t="s">
        <v>101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2" customFormat="1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5" customFormat="1" ht="15.75">
      <c r="A5" s="100" t="s">
        <v>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 t="s">
        <v>28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s="6" customFormat="1" ht="14.25" thickBot="1">
      <c r="A6" s="54" t="s">
        <v>88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s="6" customFormat="1" ht="15" thickBot="1" thickTop="1">
      <c r="A7" s="7"/>
      <c r="B7" s="101" t="s">
        <v>5</v>
      </c>
      <c r="C7" s="102"/>
      <c r="D7" s="102"/>
      <c r="E7" s="102"/>
      <c r="F7" s="102"/>
      <c r="G7" s="102"/>
      <c r="H7" s="103"/>
      <c r="I7" s="101" t="s">
        <v>6</v>
      </c>
      <c r="J7" s="102"/>
      <c r="K7" s="102"/>
      <c r="L7" s="102"/>
      <c r="M7" s="102"/>
      <c r="N7" s="102"/>
      <c r="O7" s="103"/>
      <c r="P7" s="7"/>
      <c r="Q7" s="101" t="s">
        <v>7</v>
      </c>
      <c r="R7" s="102"/>
      <c r="S7" s="102"/>
      <c r="T7" s="102"/>
      <c r="U7" s="102"/>
      <c r="V7" s="102"/>
      <c r="W7" s="103"/>
      <c r="X7" s="101" t="s">
        <v>8</v>
      </c>
      <c r="Y7" s="102"/>
      <c r="Z7" s="102"/>
      <c r="AA7" s="102"/>
      <c r="AB7" s="102"/>
      <c r="AC7" s="102"/>
      <c r="AD7" s="103"/>
    </row>
    <row r="8" spans="1:30" s="6" customFormat="1" ht="61.5" customHeight="1" thickTop="1">
      <c r="A8" s="74" t="s">
        <v>37</v>
      </c>
      <c r="B8" s="89" t="s">
        <v>24</v>
      </c>
      <c r="C8" s="68"/>
      <c r="D8" s="68"/>
      <c r="E8" s="68"/>
      <c r="F8" s="68"/>
      <c r="G8" s="68"/>
      <c r="H8" s="69"/>
      <c r="I8" s="67" t="s">
        <v>11</v>
      </c>
      <c r="J8" s="68"/>
      <c r="K8" s="68"/>
      <c r="L8" s="68"/>
      <c r="M8" s="68"/>
      <c r="N8" s="68"/>
      <c r="O8" s="69"/>
      <c r="P8" s="91" t="s">
        <v>37</v>
      </c>
      <c r="Q8" s="89" t="s">
        <v>30</v>
      </c>
      <c r="R8" s="95"/>
      <c r="S8" s="95"/>
      <c r="T8" s="95"/>
      <c r="U8" s="95"/>
      <c r="V8" s="95"/>
      <c r="W8" s="96"/>
      <c r="X8" s="113" t="s">
        <v>121</v>
      </c>
      <c r="Y8" s="114"/>
      <c r="Z8" s="114"/>
      <c r="AA8" s="114"/>
      <c r="AB8" s="114"/>
      <c r="AC8" s="114"/>
      <c r="AD8" s="115"/>
    </row>
    <row r="9" spans="1:30" s="6" customFormat="1" ht="36" customHeight="1">
      <c r="A9" s="74"/>
      <c r="B9" s="70"/>
      <c r="C9" s="71"/>
      <c r="D9" s="71"/>
      <c r="E9" s="71"/>
      <c r="F9" s="71"/>
      <c r="G9" s="71"/>
      <c r="H9" s="72"/>
      <c r="I9" s="70"/>
      <c r="J9" s="71"/>
      <c r="K9" s="71"/>
      <c r="L9" s="71"/>
      <c r="M9" s="71"/>
      <c r="N9" s="71"/>
      <c r="O9" s="72"/>
      <c r="P9" s="91"/>
      <c r="Q9" s="97"/>
      <c r="R9" s="98"/>
      <c r="S9" s="98"/>
      <c r="T9" s="98"/>
      <c r="U9" s="98"/>
      <c r="V9" s="98"/>
      <c r="W9" s="99"/>
      <c r="X9" s="116"/>
      <c r="Y9" s="117"/>
      <c r="Z9" s="117"/>
      <c r="AA9" s="117"/>
      <c r="AB9" s="117"/>
      <c r="AC9" s="117"/>
      <c r="AD9" s="118"/>
    </row>
    <row r="10" spans="1:30" s="6" customFormat="1" ht="14.25" thickBot="1">
      <c r="A10" s="75"/>
      <c r="B10" s="36" t="s">
        <v>90</v>
      </c>
      <c r="C10" s="37">
        <v>4</v>
      </c>
      <c r="D10" s="36">
        <v>28</v>
      </c>
      <c r="E10" s="38">
        <v>14</v>
      </c>
      <c r="F10" s="38">
        <v>14</v>
      </c>
      <c r="G10" s="37">
        <v>0</v>
      </c>
      <c r="H10" s="9" t="s">
        <v>4</v>
      </c>
      <c r="I10" s="36" t="s">
        <v>51</v>
      </c>
      <c r="J10" s="37">
        <v>4</v>
      </c>
      <c r="K10" s="36">
        <v>28</v>
      </c>
      <c r="L10" s="38">
        <v>0</v>
      </c>
      <c r="M10" s="38">
        <v>0</v>
      </c>
      <c r="N10" s="37">
        <v>28</v>
      </c>
      <c r="O10" s="9" t="s">
        <v>116</v>
      </c>
      <c r="P10" s="92"/>
      <c r="Q10" s="36" t="s">
        <v>51</v>
      </c>
      <c r="R10" s="37">
        <v>4</v>
      </c>
      <c r="S10" s="36">
        <v>28</v>
      </c>
      <c r="T10" s="38">
        <v>0</v>
      </c>
      <c r="U10" s="38">
        <v>0</v>
      </c>
      <c r="V10" s="37">
        <v>28</v>
      </c>
      <c r="W10" s="9" t="s">
        <v>3</v>
      </c>
      <c r="X10" s="36" t="s">
        <v>51</v>
      </c>
      <c r="Y10" s="37">
        <v>3</v>
      </c>
      <c r="Z10" s="50">
        <v>14</v>
      </c>
      <c r="AA10" s="48">
        <v>5.6</v>
      </c>
      <c r="AB10" s="48">
        <v>5.6</v>
      </c>
      <c r="AC10" s="49">
        <v>9.8</v>
      </c>
      <c r="AD10" s="9" t="s">
        <v>4</v>
      </c>
    </row>
    <row r="11" spans="1:30" s="6" customFormat="1" ht="14.25" customHeight="1" thickTop="1">
      <c r="A11" s="73" t="s">
        <v>38</v>
      </c>
      <c r="B11" s="89" t="s">
        <v>10</v>
      </c>
      <c r="C11" s="68"/>
      <c r="D11" s="68"/>
      <c r="E11" s="68"/>
      <c r="F11" s="68"/>
      <c r="G11" s="68"/>
      <c r="H11" s="69"/>
      <c r="I11" s="67" t="s">
        <v>13</v>
      </c>
      <c r="J11" s="68"/>
      <c r="K11" s="68"/>
      <c r="L11" s="68"/>
      <c r="M11" s="68"/>
      <c r="N11" s="68"/>
      <c r="O11" s="69"/>
      <c r="P11" s="90" t="s">
        <v>38</v>
      </c>
      <c r="Q11" s="67" t="s">
        <v>31</v>
      </c>
      <c r="R11" s="68"/>
      <c r="S11" s="68"/>
      <c r="T11" s="68"/>
      <c r="U11" s="68"/>
      <c r="V11" s="68"/>
      <c r="W11" s="69"/>
      <c r="X11" s="89" t="s">
        <v>122</v>
      </c>
      <c r="Y11" s="68"/>
      <c r="Z11" s="68"/>
      <c r="AA11" s="68"/>
      <c r="AB11" s="68"/>
      <c r="AC11" s="68"/>
      <c r="AD11" s="69"/>
    </row>
    <row r="12" spans="1:30" s="6" customFormat="1" ht="30.75" customHeight="1">
      <c r="A12" s="74"/>
      <c r="B12" s="70"/>
      <c r="C12" s="71"/>
      <c r="D12" s="71"/>
      <c r="E12" s="71"/>
      <c r="F12" s="71"/>
      <c r="G12" s="71"/>
      <c r="H12" s="72"/>
      <c r="I12" s="70"/>
      <c r="J12" s="71"/>
      <c r="K12" s="71"/>
      <c r="L12" s="71"/>
      <c r="M12" s="71"/>
      <c r="N12" s="71"/>
      <c r="O12" s="72"/>
      <c r="P12" s="91"/>
      <c r="Q12" s="70"/>
      <c r="R12" s="71"/>
      <c r="S12" s="71"/>
      <c r="T12" s="71"/>
      <c r="U12" s="71"/>
      <c r="V12" s="71"/>
      <c r="W12" s="72"/>
      <c r="X12" s="70"/>
      <c r="Y12" s="71"/>
      <c r="Z12" s="71"/>
      <c r="AA12" s="71"/>
      <c r="AB12" s="71"/>
      <c r="AC12" s="71"/>
      <c r="AD12" s="72"/>
    </row>
    <row r="13" spans="1:30" s="6" customFormat="1" ht="14.25" thickBot="1">
      <c r="A13" s="75"/>
      <c r="B13" s="36" t="s">
        <v>51</v>
      </c>
      <c r="C13" s="37">
        <v>4</v>
      </c>
      <c r="D13" s="36">
        <v>28</v>
      </c>
      <c r="E13" s="38">
        <v>0</v>
      </c>
      <c r="F13" s="38">
        <v>0</v>
      </c>
      <c r="G13" s="37">
        <v>28</v>
      </c>
      <c r="H13" s="9" t="s">
        <v>116</v>
      </c>
      <c r="I13" s="36" t="s">
        <v>90</v>
      </c>
      <c r="J13" s="37">
        <v>6</v>
      </c>
      <c r="K13" s="36">
        <v>28</v>
      </c>
      <c r="L13" s="38">
        <v>0</v>
      </c>
      <c r="M13" s="38">
        <v>0</v>
      </c>
      <c r="N13" s="37">
        <v>28</v>
      </c>
      <c r="O13" s="9" t="s">
        <v>116</v>
      </c>
      <c r="P13" s="92"/>
      <c r="Q13" s="36" t="s">
        <v>90</v>
      </c>
      <c r="R13" s="37">
        <v>5</v>
      </c>
      <c r="S13" s="36">
        <v>28</v>
      </c>
      <c r="T13" s="38">
        <v>0</v>
      </c>
      <c r="U13" s="38">
        <v>0</v>
      </c>
      <c r="V13" s="37">
        <v>28</v>
      </c>
      <c r="W13" s="9" t="s">
        <v>71</v>
      </c>
      <c r="X13" s="36" t="s">
        <v>51</v>
      </c>
      <c r="Y13" s="37">
        <v>3</v>
      </c>
      <c r="Z13" s="36">
        <v>21</v>
      </c>
      <c r="AA13" s="38">
        <v>0</v>
      </c>
      <c r="AB13" s="38">
        <v>0</v>
      </c>
      <c r="AC13" s="37">
        <v>21</v>
      </c>
      <c r="AD13" s="9" t="s">
        <v>35</v>
      </c>
    </row>
    <row r="14" spans="1:30" s="6" customFormat="1" ht="14.25" customHeight="1" thickTop="1">
      <c r="A14" s="73" t="s">
        <v>39</v>
      </c>
      <c r="B14" s="89" t="s">
        <v>12</v>
      </c>
      <c r="C14" s="68"/>
      <c r="D14" s="68"/>
      <c r="E14" s="68"/>
      <c r="F14" s="68"/>
      <c r="G14" s="68"/>
      <c r="H14" s="69"/>
      <c r="I14" s="67" t="s">
        <v>20</v>
      </c>
      <c r="J14" s="68"/>
      <c r="K14" s="68"/>
      <c r="L14" s="68"/>
      <c r="M14" s="68"/>
      <c r="N14" s="68"/>
      <c r="O14" s="69"/>
      <c r="P14" s="90" t="s">
        <v>39</v>
      </c>
      <c r="Q14" s="67" t="s">
        <v>32</v>
      </c>
      <c r="R14" s="68"/>
      <c r="S14" s="68"/>
      <c r="T14" s="68"/>
      <c r="U14" s="68"/>
      <c r="V14" s="68"/>
      <c r="W14" s="69"/>
      <c r="X14" s="67" t="s">
        <v>14</v>
      </c>
      <c r="Y14" s="68"/>
      <c r="Z14" s="68"/>
      <c r="AA14" s="68"/>
      <c r="AB14" s="68"/>
      <c r="AC14" s="68"/>
      <c r="AD14" s="69"/>
    </row>
    <row r="15" spans="1:30" s="6" customFormat="1" ht="14.25" customHeight="1">
      <c r="A15" s="74"/>
      <c r="B15" s="70"/>
      <c r="C15" s="71"/>
      <c r="D15" s="71"/>
      <c r="E15" s="71"/>
      <c r="F15" s="71"/>
      <c r="G15" s="71"/>
      <c r="H15" s="72"/>
      <c r="I15" s="70"/>
      <c r="J15" s="71"/>
      <c r="K15" s="71"/>
      <c r="L15" s="71"/>
      <c r="M15" s="71"/>
      <c r="N15" s="71"/>
      <c r="O15" s="72"/>
      <c r="P15" s="91"/>
      <c r="Q15" s="70"/>
      <c r="R15" s="71"/>
      <c r="S15" s="71"/>
      <c r="T15" s="71"/>
      <c r="U15" s="71"/>
      <c r="V15" s="71"/>
      <c r="W15" s="72"/>
      <c r="X15" s="70"/>
      <c r="Y15" s="71"/>
      <c r="Z15" s="71"/>
      <c r="AA15" s="71"/>
      <c r="AB15" s="71"/>
      <c r="AC15" s="71"/>
      <c r="AD15" s="72"/>
    </row>
    <row r="16" spans="1:30" s="6" customFormat="1" ht="14.25" thickBot="1">
      <c r="A16" s="75"/>
      <c r="B16" s="36" t="s">
        <v>51</v>
      </c>
      <c r="C16" s="37">
        <v>4</v>
      </c>
      <c r="D16" s="36">
        <v>28</v>
      </c>
      <c r="E16" s="38">
        <v>0</v>
      </c>
      <c r="F16" s="38">
        <v>0</v>
      </c>
      <c r="G16" s="37">
        <v>28</v>
      </c>
      <c r="H16" s="9" t="s">
        <v>3</v>
      </c>
      <c r="I16" s="36" t="s">
        <v>51</v>
      </c>
      <c r="J16" s="37">
        <v>4</v>
      </c>
      <c r="K16" s="36">
        <v>28</v>
      </c>
      <c r="L16" s="38">
        <v>0</v>
      </c>
      <c r="M16" s="38">
        <v>0</v>
      </c>
      <c r="N16" s="37">
        <v>28</v>
      </c>
      <c r="O16" s="9" t="s">
        <v>3</v>
      </c>
      <c r="P16" s="92"/>
      <c r="Q16" s="36" t="s">
        <v>51</v>
      </c>
      <c r="R16" s="37">
        <v>4</v>
      </c>
      <c r="S16" s="36">
        <v>28</v>
      </c>
      <c r="T16" s="38">
        <v>7</v>
      </c>
      <c r="U16" s="38">
        <v>7</v>
      </c>
      <c r="V16" s="37">
        <v>14</v>
      </c>
      <c r="W16" s="9" t="s">
        <v>3</v>
      </c>
      <c r="X16" s="36" t="s">
        <v>51</v>
      </c>
      <c r="Y16" s="37">
        <v>3</v>
      </c>
      <c r="Z16" s="36">
        <v>21</v>
      </c>
      <c r="AA16" s="38">
        <v>0</v>
      </c>
      <c r="AB16" s="38">
        <v>0</v>
      </c>
      <c r="AC16" s="37">
        <v>21</v>
      </c>
      <c r="AD16" s="9" t="s">
        <v>36</v>
      </c>
    </row>
    <row r="17" spans="1:30" s="6" customFormat="1" ht="13.5" customHeight="1" thickTop="1">
      <c r="A17" s="73" t="s">
        <v>40</v>
      </c>
      <c r="B17" s="89" t="s">
        <v>15</v>
      </c>
      <c r="C17" s="68"/>
      <c r="D17" s="68"/>
      <c r="E17" s="68"/>
      <c r="F17" s="68"/>
      <c r="G17" s="68"/>
      <c r="H17" s="69"/>
      <c r="I17" s="67" t="s">
        <v>26</v>
      </c>
      <c r="J17" s="68"/>
      <c r="K17" s="68"/>
      <c r="L17" s="68"/>
      <c r="M17" s="68"/>
      <c r="N17" s="68"/>
      <c r="O17" s="69"/>
      <c r="P17" s="90" t="s">
        <v>40</v>
      </c>
      <c r="Q17" s="89" t="s">
        <v>120</v>
      </c>
      <c r="R17" s="68"/>
      <c r="S17" s="68"/>
      <c r="T17" s="68"/>
      <c r="U17" s="68"/>
      <c r="V17" s="68"/>
      <c r="W17" s="69"/>
      <c r="X17" s="89" t="s">
        <v>16</v>
      </c>
      <c r="Y17" s="95"/>
      <c r="Z17" s="95"/>
      <c r="AA17" s="95"/>
      <c r="AB17" s="95"/>
      <c r="AC17" s="95"/>
      <c r="AD17" s="96"/>
    </row>
    <row r="18" spans="1:30" s="6" customFormat="1" ht="30" customHeight="1">
      <c r="A18" s="74"/>
      <c r="B18" s="70"/>
      <c r="C18" s="71"/>
      <c r="D18" s="71"/>
      <c r="E18" s="71"/>
      <c r="F18" s="71"/>
      <c r="G18" s="71"/>
      <c r="H18" s="72"/>
      <c r="I18" s="70"/>
      <c r="J18" s="71"/>
      <c r="K18" s="71"/>
      <c r="L18" s="71"/>
      <c r="M18" s="71"/>
      <c r="N18" s="71"/>
      <c r="O18" s="72"/>
      <c r="P18" s="91"/>
      <c r="Q18" s="70"/>
      <c r="R18" s="71"/>
      <c r="S18" s="71"/>
      <c r="T18" s="71"/>
      <c r="U18" s="71"/>
      <c r="V18" s="71"/>
      <c r="W18" s="72"/>
      <c r="X18" s="97"/>
      <c r="Y18" s="98"/>
      <c r="Z18" s="98"/>
      <c r="AA18" s="98"/>
      <c r="AB18" s="98"/>
      <c r="AC18" s="98"/>
      <c r="AD18" s="99"/>
    </row>
    <row r="19" spans="1:30" s="6" customFormat="1" ht="14.25" thickBot="1">
      <c r="A19" s="75"/>
      <c r="B19" s="36" t="s">
        <v>51</v>
      </c>
      <c r="C19" s="37">
        <v>4</v>
      </c>
      <c r="D19" s="36">
        <v>28</v>
      </c>
      <c r="E19" s="38">
        <v>0</v>
      </c>
      <c r="F19" s="38">
        <v>0</v>
      </c>
      <c r="G19" s="37">
        <v>28</v>
      </c>
      <c r="H19" s="9" t="s">
        <v>71</v>
      </c>
      <c r="I19" s="36" t="s">
        <v>51</v>
      </c>
      <c r="J19" s="37">
        <v>4</v>
      </c>
      <c r="K19" s="36">
        <v>28</v>
      </c>
      <c r="L19" s="38">
        <v>0</v>
      </c>
      <c r="M19" s="38">
        <v>0</v>
      </c>
      <c r="N19" s="37">
        <v>28</v>
      </c>
      <c r="O19" s="9" t="s">
        <v>3</v>
      </c>
      <c r="P19" s="92"/>
      <c r="Q19" s="36" t="s">
        <v>51</v>
      </c>
      <c r="R19" s="37">
        <v>4</v>
      </c>
      <c r="S19" s="36">
        <v>28</v>
      </c>
      <c r="T19" s="38">
        <v>0</v>
      </c>
      <c r="U19" s="38">
        <v>0</v>
      </c>
      <c r="V19" s="37">
        <v>28</v>
      </c>
      <c r="W19" s="9" t="s">
        <v>35</v>
      </c>
      <c r="X19" s="36" t="s">
        <v>51</v>
      </c>
      <c r="Y19" s="37">
        <v>3</v>
      </c>
      <c r="Z19" s="36">
        <v>21</v>
      </c>
      <c r="AA19" s="38">
        <v>0</v>
      </c>
      <c r="AB19" s="38">
        <v>0</v>
      </c>
      <c r="AC19" s="37">
        <v>21</v>
      </c>
      <c r="AD19" s="9" t="s">
        <v>3</v>
      </c>
    </row>
    <row r="20" spans="1:30" s="6" customFormat="1" ht="13.5" customHeight="1" thickTop="1">
      <c r="A20" s="73" t="s">
        <v>41</v>
      </c>
      <c r="B20" s="89" t="s">
        <v>25</v>
      </c>
      <c r="C20" s="68"/>
      <c r="D20" s="68"/>
      <c r="E20" s="68"/>
      <c r="F20" s="68"/>
      <c r="G20" s="68"/>
      <c r="H20" s="69"/>
      <c r="I20" s="67" t="s">
        <v>27</v>
      </c>
      <c r="J20" s="68"/>
      <c r="K20" s="68"/>
      <c r="L20" s="68"/>
      <c r="M20" s="68"/>
      <c r="N20" s="68"/>
      <c r="O20" s="69"/>
      <c r="P20" s="90" t="s">
        <v>41</v>
      </c>
      <c r="Q20" s="67" t="s">
        <v>17</v>
      </c>
      <c r="R20" s="68"/>
      <c r="S20" s="68"/>
      <c r="T20" s="68"/>
      <c r="U20" s="68"/>
      <c r="V20" s="68"/>
      <c r="W20" s="69"/>
      <c r="X20" s="67" t="s">
        <v>18</v>
      </c>
      <c r="Y20" s="68"/>
      <c r="Z20" s="68"/>
      <c r="AA20" s="68"/>
      <c r="AB20" s="68"/>
      <c r="AC20" s="68"/>
      <c r="AD20" s="69"/>
    </row>
    <row r="21" spans="1:30" s="6" customFormat="1" ht="12.75" customHeight="1">
      <c r="A21" s="74"/>
      <c r="B21" s="70"/>
      <c r="C21" s="71"/>
      <c r="D21" s="71"/>
      <c r="E21" s="71"/>
      <c r="F21" s="71"/>
      <c r="G21" s="71"/>
      <c r="H21" s="72"/>
      <c r="I21" s="70"/>
      <c r="J21" s="71"/>
      <c r="K21" s="71"/>
      <c r="L21" s="71"/>
      <c r="M21" s="71"/>
      <c r="N21" s="71"/>
      <c r="O21" s="72"/>
      <c r="P21" s="91"/>
      <c r="Q21" s="70"/>
      <c r="R21" s="71"/>
      <c r="S21" s="71"/>
      <c r="T21" s="71"/>
      <c r="U21" s="71"/>
      <c r="V21" s="71"/>
      <c r="W21" s="72"/>
      <c r="X21" s="70"/>
      <c r="Y21" s="71"/>
      <c r="Z21" s="71"/>
      <c r="AA21" s="71"/>
      <c r="AB21" s="71"/>
      <c r="AC21" s="71"/>
      <c r="AD21" s="72"/>
    </row>
    <row r="22" spans="1:30" s="6" customFormat="1" ht="14.25" thickBot="1">
      <c r="A22" s="75"/>
      <c r="B22" s="36" t="s">
        <v>51</v>
      </c>
      <c r="C22" s="37">
        <v>4</v>
      </c>
      <c r="D22" s="36">
        <v>28</v>
      </c>
      <c r="E22" s="38">
        <v>7</v>
      </c>
      <c r="F22" s="38">
        <v>7</v>
      </c>
      <c r="G22" s="37">
        <v>14</v>
      </c>
      <c r="H22" s="9" t="s">
        <v>3</v>
      </c>
      <c r="I22" s="36" t="s">
        <v>51</v>
      </c>
      <c r="J22" s="37">
        <v>4</v>
      </c>
      <c r="K22" s="36">
        <v>28</v>
      </c>
      <c r="L22" s="38">
        <v>0</v>
      </c>
      <c r="M22" s="38">
        <v>0</v>
      </c>
      <c r="N22" s="37">
        <v>28</v>
      </c>
      <c r="O22" s="9" t="s">
        <v>3</v>
      </c>
      <c r="P22" s="92"/>
      <c r="Q22" s="36" t="s">
        <v>90</v>
      </c>
      <c r="R22" s="37">
        <v>4</v>
      </c>
      <c r="S22" s="36">
        <v>28</v>
      </c>
      <c r="T22" s="38">
        <v>0</v>
      </c>
      <c r="U22" s="38">
        <v>0</v>
      </c>
      <c r="V22" s="37">
        <v>28</v>
      </c>
      <c r="W22" s="9" t="s">
        <v>3</v>
      </c>
      <c r="X22" s="36" t="s">
        <v>90</v>
      </c>
      <c r="Y22" s="37">
        <v>3</v>
      </c>
      <c r="Z22" s="36">
        <v>0</v>
      </c>
      <c r="AA22" s="38">
        <v>0</v>
      </c>
      <c r="AB22" s="38">
        <v>0</v>
      </c>
      <c r="AC22" s="37">
        <v>14</v>
      </c>
      <c r="AD22" s="9" t="s">
        <v>3</v>
      </c>
    </row>
    <row r="23" spans="1:30" s="6" customFormat="1" ht="27" customHeight="1" thickTop="1">
      <c r="A23" s="73" t="s">
        <v>42</v>
      </c>
      <c r="B23" s="89" t="s">
        <v>22</v>
      </c>
      <c r="C23" s="68"/>
      <c r="D23" s="68"/>
      <c r="E23" s="68"/>
      <c r="F23" s="68"/>
      <c r="G23" s="68"/>
      <c r="H23" s="69"/>
      <c r="I23" s="67" t="s">
        <v>9</v>
      </c>
      <c r="J23" s="68"/>
      <c r="K23" s="68"/>
      <c r="L23" s="68"/>
      <c r="M23" s="68"/>
      <c r="N23" s="68"/>
      <c r="O23" s="69"/>
      <c r="P23" s="90" t="s">
        <v>42</v>
      </c>
      <c r="Q23" s="67" t="s">
        <v>21</v>
      </c>
      <c r="R23" s="68"/>
      <c r="S23" s="68"/>
      <c r="T23" s="68"/>
      <c r="U23" s="68"/>
      <c r="V23" s="68"/>
      <c r="W23" s="69"/>
      <c r="X23" s="89" t="s">
        <v>34</v>
      </c>
      <c r="Y23" s="95"/>
      <c r="Z23" s="95"/>
      <c r="AA23" s="95"/>
      <c r="AB23" s="95"/>
      <c r="AC23" s="95"/>
      <c r="AD23" s="96"/>
    </row>
    <row r="24" spans="1:30" s="6" customFormat="1" ht="33" customHeight="1">
      <c r="A24" s="74"/>
      <c r="B24" s="70"/>
      <c r="C24" s="71"/>
      <c r="D24" s="71"/>
      <c r="E24" s="71"/>
      <c r="F24" s="71"/>
      <c r="G24" s="71"/>
      <c r="H24" s="72"/>
      <c r="I24" s="70"/>
      <c r="J24" s="71"/>
      <c r="K24" s="71"/>
      <c r="L24" s="71"/>
      <c r="M24" s="71"/>
      <c r="N24" s="71"/>
      <c r="O24" s="72"/>
      <c r="P24" s="91"/>
      <c r="Q24" s="70"/>
      <c r="R24" s="71"/>
      <c r="S24" s="71"/>
      <c r="T24" s="71"/>
      <c r="U24" s="71"/>
      <c r="V24" s="71"/>
      <c r="W24" s="72"/>
      <c r="X24" s="97"/>
      <c r="Y24" s="98"/>
      <c r="Z24" s="98"/>
      <c r="AA24" s="98"/>
      <c r="AB24" s="98"/>
      <c r="AC24" s="98"/>
      <c r="AD24" s="99"/>
    </row>
    <row r="25" spans="1:30" s="6" customFormat="1" ht="14.25" thickBot="1">
      <c r="A25" s="75"/>
      <c r="B25" s="36" t="s">
        <v>90</v>
      </c>
      <c r="C25" s="37">
        <v>4</v>
      </c>
      <c r="D25" s="36">
        <v>28</v>
      </c>
      <c r="E25" s="38">
        <v>7</v>
      </c>
      <c r="F25" s="38">
        <v>7</v>
      </c>
      <c r="G25" s="37">
        <v>14</v>
      </c>
      <c r="H25" s="9" t="s">
        <v>3</v>
      </c>
      <c r="I25" s="36" t="s">
        <v>90</v>
      </c>
      <c r="J25" s="37">
        <v>6</v>
      </c>
      <c r="K25" s="36">
        <v>28</v>
      </c>
      <c r="L25" s="38">
        <v>0</v>
      </c>
      <c r="M25" s="38">
        <v>0</v>
      </c>
      <c r="N25" s="37">
        <v>28</v>
      </c>
      <c r="O25" s="9" t="s">
        <v>3</v>
      </c>
      <c r="P25" s="92"/>
      <c r="Q25" s="36" t="s">
        <v>51</v>
      </c>
      <c r="R25" s="37">
        <v>4</v>
      </c>
      <c r="S25" s="36">
        <v>28</v>
      </c>
      <c r="T25" s="38">
        <v>0</v>
      </c>
      <c r="U25" s="38">
        <v>0</v>
      </c>
      <c r="V25" s="37">
        <v>28</v>
      </c>
      <c r="W25" s="9" t="s">
        <v>3</v>
      </c>
      <c r="X25" s="36"/>
      <c r="Y25" s="37">
        <v>15</v>
      </c>
      <c r="Z25" s="36"/>
      <c r="AA25" s="38"/>
      <c r="AB25" s="38"/>
      <c r="AC25" s="37"/>
      <c r="AD25" s="9" t="s">
        <v>3</v>
      </c>
    </row>
    <row r="26" spans="1:30" s="6" customFormat="1" ht="13.5" customHeight="1" thickTop="1">
      <c r="A26" s="73" t="s">
        <v>43</v>
      </c>
      <c r="B26" s="89" t="s">
        <v>19</v>
      </c>
      <c r="C26" s="68"/>
      <c r="D26" s="68"/>
      <c r="E26" s="68"/>
      <c r="F26" s="68"/>
      <c r="G26" s="68"/>
      <c r="H26" s="69"/>
      <c r="I26" s="67" t="s">
        <v>103</v>
      </c>
      <c r="J26" s="68"/>
      <c r="K26" s="68"/>
      <c r="L26" s="68"/>
      <c r="M26" s="68"/>
      <c r="N26" s="68"/>
      <c r="O26" s="69"/>
      <c r="P26" s="90" t="s">
        <v>43</v>
      </c>
      <c r="Q26" s="67" t="s">
        <v>33</v>
      </c>
      <c r="R26" s="68"/>
      <c r="S26" s="68"/>
      <c r="T26" s="68"/>
      <c r="U26" s="68"/>
      <c r="V26" s="68"/>
      <c r="W26" s="69"/>
      <c r="X26" s="67"/>
      <c r="Y26" s="68"/>
      <c r="Z26" s="68"/>
      <c r="AA26" s="68"/>
      <c r="AB26" s="68"/>
      <c r="AC26" s="68"/>
      <c r="AD26" s="69"/>
    </row>
    <row r="27" spans="1:30" s="6" customFormat="1" ht="12.75" customHeight="1">
      <c r="A27" s="74"/>
      <c r="B27" s="70"/>
      <c r="C27" s="71"/>
      <c r="D27" s="71"/>
      <c r="E27" s="71"/>
      <c r="F27" s="71"/>
      <c r="G27" s="71"/>
      <c r="H27" s="72"/>
      <c r="I27" s="70"/>
      <c r="J27" s="71"/>
      <c r="K27" s="71"/>
      <c r="L27" s="71"/>
      <c r="M27" s="71"/>
      <c r="N27" s="71"/>
      <c r="O27" s="72"/>
      <c r="P27" s="91"/>
      <c r="Q27" s="70"/>
      <c r="R27" s="71"/>
      <c r="S27" s="71"/>
      <c r="T27" s="71"/>
      <c r="U27" s="71"/>
      <c r="V27" s="71"/>
      <c r="W27" s="72"/>
      <c r="X27" s="70"/>
      <c r="Y27" s="71"/>
      <c r="Z27" s="71"/>
      <c r="AA27" s="71"/>
      <c r="AB27" s="71"/>
      <c r="AC27" s="71"/>
      <c r="AD27" s="72"/>
    </row>
    <row r="28" spans="1:30" s="6" customFormat="1" ht="14.25" thickBot="1">
      <c r="A28" s="75"/>
      <c r="B28" s="36" t="s">
        <v>90</v>
      </c>
      <c r="C28" s="37">
        <v>4</v>
      </c>
      <c r="D28" s="36">
        <v>28</v>
      </c>
      <c r="E28" s="38">
        <v>0</v>
      </c>
      <c r="F28" s="38">
        <v>0</v>
      </c>
      <c r="G28" s="37">
        <v>28</v>
      </c>
      <c r="H28" s="9" t="s">
        <v>116</v>
      </c>
      <c r="I28" s="36" t="s">
        <v>65</v>
      </c>
      <c r="J28" s="37">
        <v>2</v>
      </c>
      <c r="K28" s="36"/>
      <c r="L28" s="38"/>
      <c r="M28" s="38"/>
      <c r="N28" s="37"/>
      <c r="O28" s="9"/>
      <c r="P28" s="92"/>
      <c r="Q28" s="36" t="s">
        <v>90</v>
      </c>
      <c r="R28" s="37">
        <v>4</v>
      </c>
      <c r="S28" s="36">
        <v>0</v>
      </c>
      <c r="T28" s="38">
        <v>0</v>
      </c>
      <c r="U28" s="38">
        <v>0</v>
      </c>
      <c r="V28" s="37">
        <v>28</v>
      </c>
      <c r="W28" s="9" t="s">
        <v>3</v>
      </c>
      <c r="X28" s="36"/>
      <c r="Y28" s="37"/>
      <c r="Z28" s="36"/>
      <c r="AA28" s="38"/>
      <c r="AB28" s="38"/>
      <c r="AC28" s="37"/>
      <c r="AD28" s="9"/>
    </row>
    <row r="29" spans="1:30" s="6" customFormat="1" ht="13.5" customHeight="1" thickTop="1">
      <c r="A29" s="73" t="s">
        <v>44</v>
      </c>
      <c r="B29" s="89" t="s">
        <v>103</v>
      </c>
      <c r="C29" s="68"/>
      <c r="D29" s="68"/>
      <c r="E29" s="68"/>
      <c r="F29" s="68"/>
      <c r="G29" s="68"/>
      <c r="H29" s="69"/>
      <c r="I29" s="89"/>
      <c r="J29" s="68"/>
      <c r="K29" s="68"/>
      <c r="L29" s="68"/>
      <c r="M29" s="68"/>
      <c r="N29" s="68"/>
      <c r="O29" s="69"/>
      <c r="P29" s="90" t="s">
        <v>44</v>
      </c>
      <c r="Q29" s="89" t="s">
        <v>23</v>
      </c>
      <c r="R29" s="95"/>
      <c r="S29" s="95"/>
      <c r="T29" s="95"/>
      <c r="U29" s="95"/>
      <c r="V29" s="95"/>
      <c r="W29" s="96"/>
      <c r="X29" s="67"/>
      <c r="Y29" s="68"/>
      <c r="Z29" s="68"/>
      <c r="AA29" s="68"/>
      <c r="AB29" s="68"/>
      <c r="AC29" s="68"/>
      <c r="AD29" s="69"/>
    </row>
    <row r="30" spans="1:30" s="6" customFormat="1" ht="12.75" customHeight="1">
      <c r="A30" s="74"/>
      <c r="B30" s="70"/>
      <c r="C30" s="71"/>
      <c r="D30" s="71"/>
      <c r="E30" s="71"/>
      <c r="F30" s="71"/>
      <c r="G30" s="71"/>
      <c r="H30" s="72"/>
      <c r="I30" s="70"/>
      <c r="J30" s="71"/>
      <c r="K30" s="71"/>
      <c r="L30" s="71"/>
      <c r="M30" s="71"/>
      <c r="N30" s="71"/>
      <c r="O30" s="72"/>
      <c r="P30" s="91"/>
      <c r="Q30" s="97"/>
      <c r="R30" s="98"/>
      <c r="S30" s="98"/>
      <c r="T30" s="98"/>
      <c r="U30" s="98"/>
      <c r="V30" s="98"/>
      <c r="W30" s="99"/>
      <c r="X30" s="70"/>
      <c r="Y30" s="71"/>
      <c r="Z30" s="71"/>
      <c r="AA30" s="71"/>
      <c r="AB30" s="71"/>
      <c r="AC30" s="71"/>
      <c r="AD30" s="72"/>
    </row>
    <row r="31" spans="1:30" s="6" customFormat="1" ht="14.25" thickBot="1">
      <c r="A31" s="75"/>
      <c r="B31" s="36" t="s">
        <v>65</v>
      </c>
      <c r="C31" s="37">
        <v>2</v>
      </c>
      <c r="D31" s="36"/>
      <c r="E31" s="38"/>
      <c r="F31" s="38"/>
      <c r="G31" s="37"/>
      <c r="H31" s="9"/>
      <c r="I31" s="36"/>
      <c r="J31" s="37"/>
      <c r="K31" s="36"/>
      <c r="L31" s="38"/>
      <c r="M31" s="38"/>
      <c r="N31" s="37"/>
      <c r="O31" s="9"/>
      <c r="P31" s="92"/>
      <c r="Q31" s="36" t="s">
        <v>90</v>
      </c>
      <c r="R31" s="37">
        <v>1</v>
      </c>
      <c r="S31" s="36"/>
      <c r="T31" s="38"/>
      <c r="U31" s="38">
        <v>14</v>
      </c>
      <c r="V31" s="37"/>
      <c r="W31" s="9" t="s">
        <v>3</v>
      </c>
      <c r="X31" s="36"/>
      <c r="Y31" s="37"/>
      <c r="Z31" s="36"/>
      <c r="AA31" s="38"/>
      <c r="AB31" s="38"/>
      <c r="AC31" s="37"/>
      <c r="AD31" s="9"/>
    </row>
    <row r="32" spans="1:30" s="6" customFormat="1" ht="13.5" customHeight="1" thickTop="1">
      <c r="A32" s="73" t="s">
        <v>45</v>
      </c>
      <c r="B32" s="80"/>
      <c r="C32" s="81"/>
      <c r="D32" s="81"/>
      <c r="E32" s="81"/>
      <c r="F32" s="81"/>
      <c r="G32" s="81"/>
      <c r="H32" s="82"/>
      <c r="I32" s="80"/>
      <c r="J32" s="81"/>
      <c r="K32" s="81"/>
      <c r="L32" s="81"/>
      <c r="M32" s="81"/>
      <c r="N32" s="81"/>
      <c r="O32" s="82"/>
      <c r="P32" s="73" t="s">
        <v>45</v>
      </c>
      <c r="Q32" s="80"/>
      <c r="R32" s="81"/>
      <c r="S32" s="81"/>
      <c r="T32" s="81"/>
      <c r="U32" s="81"/>
      <c r="V32" s="81"/>
      <c r="W32" s="82"/>
      <c r="X32" s="80"/>
      <c r="Y32" s="81"/>
      <c r="Z32" s="81"/>
      <c r="AA32" s="81"/>
      <c r="AB32" s="81"/>
      <c r="AC32" s="81"/>
      <c r="AD32" s="82"/>
    </row>
    <row r="33" spans="1:30" s="6" customFormat="1" ht="12.75" customHeight="1">
      <c r="A33" s="74"/>
      <c r="B33" s="83"/>
      <c r="C33" s="84"/>
      <c r="D33" s="84"/>
      <c r="E33" s="84"/>
      <c r="F33" s="84"/>
      <c r="G33" s="84"/>
      <c r="H33" s="85"/>
      <c r="I33" s="83"/>
      <c r="J33" s="84"/>
      <c r="K33" s="84"/>
      <c r="L33" s="84"/>
      <c r="M33" s="84"/>
      <c r="N33" s="84"/>
      <c r="O33" s="85"/>
      <c r="P33" s="74"/>
      <c r="Q33" s="83"/>
      <c r="R33" s="84"/>
      <c r="S33" s="84"/>
      <c r="T33" s="84"/>
      <c r="U33" s="84"/>
      <c r="V33" s="84"/>
      <c r="W33" s="85"/>
      <c r="X33" s="83"/>
      <c r="Y33" s="84"/>
      <c r="Z33" s="84"/>
      <c r="AA33" s="84"/>
      <c r="AB33" s="84"/>
      <c r="AC33" s="84"/>
      <c r="AD33" s="85"/>
    </row>
    <row r="34" spans="1:30" s="6" customFormat="1" ht="14.25" thickBot="1">
      <c r="A34" s="75"/>
      <c r="B34" s="86"/>
      <c r="C34" s="87"/>
      <c r="D34" s="87"/>
      <c r="E34" s="87"/>
      <c r="F34" s="87"/>
      <c r="G34" s="87"/>
      <c r="H34" s="88"/>
      <c r="I34" s="86"/>
      <c r="J34" s="87"/>
      <c r="K34" s="87"/>
      <c r="L34" s="87"/>
      <c r="M34" s="87"/>
      <c r="N34" s="87"/>
      <c r="O34" s="88"/>
      <c r="P34" s="75"/>
      <c r="Q34" s="86"/>
      <c r="R34" s="87"/>
      <c r="S34" s="87"/>
      <c r="T34" s="87"/>
      <c r="U34" s="87"/>
      <c r="V34" s="87"/>
      <c r="W34" s="88"/>
      <c r="X34" s="86"/>
      <c r="Y34" s="87"/>
      <c r="Z34" s="87"/>
      <c r="AA34" s="87"/>
      <c r="AB34" s="87"/>
      <c r="AC34" s="87"/>
      <c r="AD34" s="88"/>
    </row>
    <row r="35" spans="1:30" s="6" customFormat="1" ht="14.25" thickTop="1">
      <c r="A35" s="60" t="s">
        <v>54</v>
      </c>
      <c r="B35" s="78" t="s">
        <v>47</v>
      </c>
      <c r="C35" s="79"/>
      <c r="D35" s="76">
        <f>D10+E10+F10+G10+D13+E13+F13+G13+D16+E16+F16+G16+D19+E19+F19+G19+D22+E22+F22+G22+D25+E25+F25+G25+D28+E28+F28+G28+D31+E31+F31+G31+D34+E34+F34+G34</f>
        <v>392</v>
      </c>
      <c r="E35" s="76"/>
      <c r="F35" s="76"/>
      <c r="G35" s="77"/>
      <c r="H35" s="8" t="s">
        <v>104</v>
      </c>
      <c r="I35" s="78" t="s">
        <v>47</v>
      </c>
      <c r="J35" s="79"/>
      <c r="K35" s="76">
        <f>K10+L10+M10+N10+K13+L13+M13+N13+K16+L16+M16+N16+K19+L19+M19+N19+K22+L22+M22+N22+K25+L25+M25+N25+K28+L28+M28+N28+K31+L31+M31+N31+K34+L34+M34+N34</f>
        <v>336</v>
      </c>
      <c r="L35" s="76"/>
      <c r="M35" s="76"/>
      <c r="N35" s="77"/>
      <c r="O35" s="8" t="s">
        <v>104</v>
      </c>
      <c r="P35" s="60" t="s">
        <v>54</v>
      </c>
      <c r="Q35" s="78" t="s">
        <v>47</v>
      </c>
      <c r="R35" s="79"/>
      <c r="S35" s="76">
        <f>S10+T10+U10+V10+S13+T13+U13+V13+S16+T16+U16+V16+S19+T19+U19+V19+S22+T22+U22+V22+S25+T25+U25+V25+S28+T28+U28+V28+S31+T31+U31+V31+S34+T34+U34+V34</f>
        <v>378</v>
      </c>
      <c r="T35" s="76"/>
      <c r="U35" s="76"/>
      <c r="V35" s="77"/>
      <c r="W35" s="8" t="s">
        <v>104</v>
      </c>
      <c r="X35" s="78" t="s">
        <v>47</v>
      </c>
      <c r="Y35" s="79"/>
      <c r="Z35" s="119">
        <f>Z10+AA10+AB10+AC10+Z13+AA13+AB13+AC13+Z16+AA16+AB16+AC16+Z19+AA19+AB19+AC19+Z22+AA22+AB22+AC22+Z25+AA25+AB25+AC25+Z28+AA28+AB28+AC28+Z31+AA31+AB31+AC31+Z34+AA34+AB34+AC34</f>
        <v>175</v>
      </c>
      <c r="AA35" s="76"/>
      <c r="AB35" s="76"/>
      <c r="AC35" s="77"/>
      <c r="AD35" s="8" t="s">
        <v>104</v>
      </c>
    </row>
    <row r="36" spans="1:30" s="6" customFormat="1" ht="14.25" thickBot="1">
      <c r="A36" s="61"/>
      <c r="B36" s="64" t="s">
        <v>48</v>
      </c>
      <c r="C36" s="54"/>
      <c r="D36" s="65">
        <f>C10+C13+C16+C19+C22+C25+C28+C31+C34</f>
        <v>30</v>
      </c>
      <c r="E36" s="65"/>
      <c r="F36" s="65"/>
      <c r="G36" s="66"/>
      <c r="H36" s="10" t="s">
        <v>105</v>
      </c>
      <c r="I36" s="64" t="s">
        <v>48</v>
      </c>
      <c r="J36" s="54"/>
      <c r="K36" s="65">
        <f>J10+J13+J16+J19+J22+J25+J28+J31+J34</f>
        <v>30</v>
      </c>
      <c r="L36" s="65"/>
      <c r="M36" s="65"/>
      <c r="N36" s="66"/>
      <c r="O36" s="10" t="s">
        <v>105</v>
      </c>
      <c r="P36" s="61"/>
      <c r="Q36" s="64" t="s">
        <v>48</v>
      </c>
      <c r="R36" s="54"/>
      <c r="S36" s="93">
        <f>R10+R13+R16+R19+R22+R25+R28+R31+R34</f>
        <v>30</v>
      </c>
      <c r="T36" s="93"/>
      <c r="U36" s="93"/>
      <c r="V36" s="94"/>
      <c r="W36" s="10" t="s">
        <v>105</v>
      </c>
      <c r="X36" s="64" t="s">
        <v>48</v>
      </c>
      <c r="Y36" s="54"/>
      <c r="Z36" s="65">
        <f>Y10+Y13+Y16+Y19+Y22+Y25+Y28+Y31+Y34</f>
        <v>30</v>
      </c>
      <c r="AA36" s="65"/>
      <c r="AB36" s="65"/>
      <c r="AC36" s="66"/>
      <c r="AD36" s="10" t="s">
        <v>105</v>
      </c>
    </row>
    <row r="37" spans="1:31" s="6" customFormat="1" ht="14.25" thickTop="1">
      <c r="A37" s="60" t="s">
        <v>55</v>
      </c>
      <c r="B37" s="62" t="s">
        <v>47</v>
      </c>
      <c r="C37" s="63"/>
      <c r="D37" s="52">
        <f>D38+E38+F38+G38</f>
        <v>28</v>
      </c>
      <c r="E37" s="52"/>
      <c r="F37" s="52"/>
      <c r="G37" s="52"/>
      <c r="H37" s="53"/>
      <c r="I37" s="56" t="s">
        <v>47</v>
      </c>
      <c r="J37" s="57"/>
      <c r="K37" s="52">
        <f>K38+L38+M38+N38</f>
        <v>24</v>
      </c>
      <c r="L37" s="52"/>
      <c r="M37" s="52"/>
      <c r="N37" s="52"/>
      <c r="O37" s="53"/>
      <c r="P37" s="58" t="s">
        <v>55</v>
      </c>
      <c r="Q37" s="56" t="s">
        <v>47</v>
      </c>
      <c r="R37" s="57"/>
      <c r="S37" s="52">
        <f>S38+T38+U38+V38</f>
        <v>27</v>
      </c>
      <c r="T37" s="52"/>
      <c r="U37" s="52"/>
      <c r="V37" s="52"/>
      <c r="W37" s="53"/>
      <c r="X37" s="56" t="s">
        <v>47</v>
      </c>
      <c r="Y37" s="57"/>
      <c r="Z37" s="52">
        <f>Z38+AA38+AB38+AC38</f>
        <v>25</v>
      </c>
      <c r="AA37" s="52"/>
      <c r="AB37" s="52"/>
      <c r="AC37" s="52"/>
      <c r="AD37" s="53"/>
      <c r="AE37" s="39"/>
    </row>
    <row r="38" spans="1:31" s="6" customFormat="1" ht="14.25" thickBot="1">
      <c r="A38" s="61"/>
      <c r="B38" s="54" t="s">
        <v>49</v>
      </c>
      <c r="C38" s="54"/>
      <c r="D38" s="40">
        <f>(D10+D13+D16+D19+D22+D25+D28+D31+D34)/14</f>
        <v>14</v>
      </c>
      <c r="E38" s="40">
        <f>(E10+E13+E16+E19+E22+E25+E28+E31+E34)/14</f>
        <v>2</v>
      </c>
      <c r="F38" s="40">
        <f>(F10+F13+F16+F19+F22+F25+F28+F31+F34)/14</f>
        <v>2</v>
      </c>
      <c r="G38" s="40">
        <f>(G10+G13+G16+G19+G22+G25+G28+G31+G34)/14</f>
        <v>10</v>
      </c>
      <c r="H38" s="41" t="s">
        <v>108</v>
      </c>
      <c r="I38" s="55" t="s">
        <v>49</v>
      </c>
      <c r="J38" s="55"/>
      <c r="K38" s="40">
        <f>(K10+K13+K16+K19+K22+K25+K28+K31+K34)/14</f>
        <v>12</v>
      </c>
      <c r="L38" s="51">
        <f>(L10+L13+L16+L19+L22+L25+L28+L31+L34)/14</f>
        <v>0</v>
      </c>
      <c r="M38" s="51">
        <f>(M10+M13+M16+M19+M22+M25+M28+M31+M34)/14</f>
        <v>0</v>
      </c>
      <c r="N38" s="40">
        <f>(N10+N13+N16+N19+N22+N25+N28+N31+N34)/14</f>
        <v>12</v>
      </c>
      <c r="O38" s="41" t="s">
        <v>108</v>
      </c>
      <c r="P38" s="59"/>
      <c r="Q38" s="55" t="s">
        <v>49</v>
      </c>
      <c r="R38" s="55"/>
      <c r="S38" s="40">
        <f>(S10+S13+S16+S19+S22+S25+S28+S31+S34)/14</f>
        <v>12</v>
      </c>
      <c r="T38" s="47">
        <f>(T10+T13+T16+T19+T22+T25+T28+T31+T34)/14</f>
        <v>0.5</v>
      </c>
      <c r="U38" s="47">
        <f>(U10+U13+U16+U19+U22+U25+U28+U31+U34)/14</f>
        <v>1.5</v>
      </c>
      <c r="V38" s="40">
        <f>(V10+V13+V16+V19+V22+V25+V28+V31+V34)/14</f>
        <v>13</v>
      </c>
      <c r="W38" s="41" t="s">
        <v>108</v>
      </c>
      <c r="X38" s="55" t="s">
        <v>49</v>
      </c>
      <c r="Y38" s="55"/>
      <c r="Z38" s="40">
        <f>(Z10+Z13+Z16+Z19+Z22+Z25+Z28+Z31+Z34)/7</f>
        <v>11</v>
      </c>
      <c r="AA38" s="47">
        <f>(AA10+AA13+AA16+AA19+AA22+AA25+AA28+AA31+AA34)/7</f>
        <v>0.7999999999999999</v>
      </c>
      <c r="AB38" s="47">
        <f>(AB10+AB13+AB16+AB19+AB22+AB25+AB28+AB31+AB34)/7</f>
        <v>0.7999999999999999</v>
      </c>
      <c r="AC38" s="47">
        <f>(AC10+AC13+AC16+AC19+AC22+AC25+AC28+AC31+AC34)/7</f>
        <v>12.4</v>
      </c>
      <c r="AD38" s="41" t="s">
        <v>108</v>
      </c>
      <c r="AE38" s="39"/>
    </row>
    <row r="39" s="1" customFormat="1" ht="8.25" customHeight="1" thickTop="1">
      <c r="E39" s="3"/>
    </row>
    <row r="40" ht="13.5" thickBot="1">
      <c r="A40" s="42"/>
    </row>
    <row r="41" spans="1:26" ht="17.25" thickBot="1">
      <c r="A41" s="46" t="s">
        <v>106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1"/>
      <c r="Z41" s="15"/>
    </row>
    <row r="42" spans="1:26" ht="17.25" thickTop="1">
      <c r="A42" s="19"/>
      <c r="B42" s="20" t="s">
        <v>112</v>
      </c>
      <c r="C42" s="21"/>
      <c r="D42" s="21"/>
      <c r="E42" s="21"/>
      <c r="F42" s="21"/>
      <c r="G42" s="21"/>
      <c r="H42" s="21"/>
      <c r="I42" s="21"/>
      <c r="J42" s="21"/>
      <c r="K42" s="22" t="s">
        <v>107</v>
      </c>
      <c r="L42" s="21"/>
      <c r="M42" s="21"/>
      <c r="N42" s="21"/>
      <c r="O42" s="12"/>
      <c r="P42" s="104" t="s">
        <v>92</v>
      </c>
      <c r="Q42" s="105"/>
      <c r="R42" s="105"/>
      <c r="S42" s="105"/>
      <c r="T42" s="105"/>
      <c r="U42" s="105"/>
      <c r="V42" s="105"/>
      <c r="W42" s="105"/>
      <c r="X42" s="106"/>
      <c r="Y42" s="13"/>
      <c r="Z42" s="16"/>
    </row>
    <row r="43" spans="1:26" ht="17.25" customHeight="1" thickBot="1">
      <c r="A43" s="19"/>
      <c r="B43" s="20" t="s">
        <v>111</v>
      </c>
      <c r="C43" s="22"/>
      <c r="D43" s="21"/>
      <c r="E43" s="21"/>
      <c r="F43" s="21"/>
      <c r="G43" s="21"/>
      <c r="H43" s="21"/>
      <c r="I43" s="21"/>
      <c r="J43" s="21"/>
      <c r="K43" s="20" t="s">
        <v>109</v>
      </c>
      <c r="L43" s="21"/>
      <c r="M43" s="21"/>
      <c r="N43" s="21"/>
      <c r="O43" s="23"/>
      <c r="P43" s="24" t="s">
        <v>51</v>
      </c>
      <c r="Q43" s="25" t="s">
        <v>94</v>
      </c>
      <c r="R43" s="25" t="s">
        <v>113</v>
      </c>
      <c r="S43" s="25" t="s">
        <v>80</v>
      </c>
      <c r="T43" s="25" t="s">
        <v>114</v>
      </c>
      <c r="U43" s="25" t="s">
        <v>115</v>
      </c>
      <c r="V43" s="107" t="s">
        <v>95</v>
      </c>
      <c r="W43" s="108"/>
      <c r="X43" s="109"/>
      <c r="Y43" s="13"/>
      <c r="Z43" s="16"/>
    </row>
    <row r="44" spans="1:26" ht="17.25" thickTop="1">
      <c r="A44" s="19"/>
      <c r="B44" s="22" t="s">
        <v>93</v>
      </c>
      <c r="C44" s="43"/>
      <c r="D44" s="21"/>
      <c r="E44" s="21"/>
      <c r="F44" s="21"/>
      <c r="G44" s="21"/>
      <c r="H44" s="21"/>
      <c r="I44" s="21"/>
      <c r="J44" s="21"/>
      <c r="K44" s="20" t="s">
        <v>110</v>
      </c>
      <c r="L44" s="21"/>
      <c r="M44" s="21"/>
      <c r="N44" s="21"/>
      <c r="O44" s="23"/>
      <c r="P44" s="26"/>
      <c r="Q44" s="26"/>
      <c r="R44" s="26"/>
      <c r="S44" s="26"/>
      <c r="T44" s="26"/>
      <c r="U44" s="26"/>
      <c r="V44" s="27"/>
      <c r="W44" s="28"/>
      <c r="X44" s="28"/>
      <c r="Y44" s="13"/>
      <c r="Z44" s="16"/>
    </row>
    <row r="45" spans="1:26" ht="17.25" thickBot="1">
      <c r="A45" s="19"/>
      <c r="B45" s="22" t="s">
        <v>96</v>
      </c>
      <c r="C45" s="21"/>
      <c r="D45" s="21"/>
      <c r="E45" s="21"/>
      <c r="F45" s="21"/>
      <c r="G45" s="21"/>
      <c r="H45" s="21"/>
      <c r="I45" s="21"/>
      <c r="J45" s="21"/>
      <c r="K45" s="43"/>
      <c r="L45" s="21"/>
      <c r="M45" s="21"/>
      <c r="N45" s="21"/>
      <c r="O45" s="23"/>
      <c r="P45" s="28"/>
      <c r="Q45" s="28"/>
      <c r="R45" s="28"/>
      <c r="S45" s="28"/>
      <c r="T45" s="28"/>
      <c r="U45" s="28"/>
      <c r="V45" s="28"/>
      <c r="W45" s="28"/>
      <c r="X45" s="28"/>
      <c r="Y45" s="13"/>
      <c r="Z45" s="16"/>
    </row>
    <row r="46" spans="1:26" ht="17.25" thickTop="1">
      <c r="A46" s="19"/>
      <c r="B46" s="20" t="s">
        <v>97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9" t="s">
        <v>99</v>
      </c>
      <c r="P46" s="110" t="s">
        <v>50</v>
      </c>
      <c r="Q46" s="111"/>
      <c r="R46" s="111"/>
      <c r="S46" s="111"/>
      <c r="T46" s="111"/>
      <c r="U46" s="111"/>
      <c r="V46" s="111"/>
      <c r="W46" s="111"/>
      <c r="X46" s="112"/>
      <c r="Y46" s="13"/>
      <c r="Z46" s="16"/>
    </row>
    <row r="47" spans="1:26" ht="17.25" customHeight="1" thickBot="1">
      <c r="A47" s="19"/>
      <c r="B47" s="22" t="s">
        <v>98</v>
      </c>
      <c r="C47" s="21"/>
      <c r="D47" s="21"/>
      <c r="E47" s="21"/>
      <c r="F47" s="21"/>
      <c r="G47" s="21"/>
      <c r="H47" s="43"/>
      <c r="I47" s="21"/>
      <c r="J47" s="21"/>
      <c r="K47" s="43"/>
      <c r="L47" s="21"/>
      <c r="M47" s="21"/>
      <c r="N47" s="21"/>
      <c r="O47" s="23"/>
      <c r="P47" s="25" t="s">
        <v>51</v>
      </c>
      <c r="Q47" s="30">
        <v>4</v>
      </c>
      <c r="R47" s="31">
        <v>28</v>
      </c>
      <c r="S47" s="25">
        <v>14</v>
      </c>
      <c r="T47" s="25">
        <v>14</v>
      </c>
      <c r="U47" s="30">
        <v>0</v>
      </c>
      <c r="V47" s="107" t="s">
        <v>53</v>
      </c>
      <c r="W47" s="108"/>
      <c r="X47" s="109"/>
      <c r="Y47" s="13"/>
      <c r="Z47" s="16"/>
    </row>
    <row r="48" spans="1:26" ht="23.25" customHeight="1" thickBot="1" thickTop="1">
      <c r="A48" s="32"/>
      <c r="B48" s="44" t="s">
        <v>100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16"/>
    </row>
    <row r="49" spans="1:2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>
      <c r="A50" s="16"/>
      <c r="B50" s="16"/>
      <c r="C50" s="16"/>
      <c r="D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>
      <c r="A51" s="16"/>
      <c r="B51" s="16"/>
      <c r="C51" s="16"/>
      <c r="D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>
      <c r="A52" s="16"/>
      <c r="B52" s="16"/>
      <c r="C52" s="16"/>
      <c r="D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>
      <c r="A53" s="16"/>
      <c r="B53" s="16"/>
      <c r="C53" s="16"/>
      <c r="D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>
      <c r="A54" s="42"/>
      <c r="Z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</sheetData>
  <sheetProtection/>
  <mergeCells count="97">
    <mergeCell ref="A37:A38"/>
    <mergeCell ref="B37:C37"/>
    <mergeCell ref="D37:H37"/>
    <mergeCell ref="I37:J37"/>
    <mergeCell ref="B38:C38"/>
    <mergeCell ref="I38:J38"/>
    <mergeCell ref="Q38:R38"/>
    <mergeCell ref="Q36:R36"/>
    <mergeCell ref="K37:O37"/>
    <mergeCell ref="Q37:R37"/>
    <mergeCell ref="K35:N35"/>
    <mergeCell ref="Q35:R35"/>
    <mergeCell ref="S35:V35"/>
    <mergeCell ref="X35:Y35"/>
    <mergeCell ref="P35:P36"/>
    <mergeCell ref="S36:V36"/>
    <mergeCell ref="X36:Y36"/>
    <mergeCell ref="X37:Y37"/>
    <mergeCell ref="P37:P38"/>
    <mergeCell ref="X38:Y38"/>
    <mergeCell ref="X29:AD30"/>
    <mergeCell ref="Q32:W34"/>
    <mergeCell ref="X32:AD34"/>
    <mergeCell ref="Z37:AD37"/>
    <mergeCell ref="Z36:AC36"/>
    <mergeCell ref="S37:W37"/>
    <mergeCell ref="A35:A36"/>
    <mergeCell ref="B35:C35"/>
    <mergeCell ref="D35:G35"/>
    <mergeCell ref="X20:AD21"/>
    <mergeCell ref="X23:AD24"/>
    <mergeCell ref="Z35:AC35"/>
    <mergeCell ref="A32:A34"/>
    <mergeCell ref="P32:P34"/>
    <mergeCell ref="X26:AD27"/>
    <mergeCell ref="A29:A31"/>
    <mergeCell ref="I29:O30"/>
    <mergeCell ref="Q29:W30"/>
    <mergeCell ref="A20:A22"/>
    <mergeCell ref="B20:H21"/>
    <mergeCell ref="I20:O21"/>
    <mergeCell ref="Q20:W21"/>
    <mergeCell ref="P20:P22"/>
    <mergeCell ref="A23:A25"/>
    <mergeCell ref="B23:H24"/>
    <mergeCell ref="A26:A28"/>
    <mergeCell ref="I23:O24"/>
    <mergeCell ref="Q23:W24"/>
    <mergeCell ref="P23:P25"/>
    <mergeCell ref="A17:A19"/>
    <mergeCell ref="B17:H18"/>
    <mergeCell ref="I17:O18"/>
    <mergeCell ref="Q17:W18"/>
    <mergeCell ref="X7:AD7"/>
    <mergeCell ref="P5:AD5"/>
    <mergeCell ref="A11:A13"/>
    <mergeCell ref="B11:H12"/>
    <mergeCell ref="I11:O12"/>
    <mergeCell ref="Q11:W12"/>
    <mergeCell ref="A14:A16"/>
    <mergeCell ref="B14:H15"/>
    <mergeCell ref="I14:O15"/>
    <mergeCell ref="Q14:W15"/>
    <mergeCell ref="I8:O9"/>
    <mergeCell ref="Q8:W9"/>
    <mergeCell ref="X8:AD9"/>
    <mergeCell ref="X11:AD12"/>
    <mergeCell ref="X14:AD15"/>
    <mergeCell ref="X17:AD18"/>
    <mergeCell ref="Q26:W27"/>
    <mergeCell ref="A5:O5"/>
    <mergeCell ref="A6:AD6"/>
    <mergeCell ref="B7:H7"/>
    <mergeCell ref="I7:O7"/>
    <mergeCell ref="Q7:W7"/>
    <mergeCell ref="A8:A10"/>
    <mergeCell ref="B8:H9"/>
    <mergeCell ref="P29:P31"/>
    <mergeCell ref="P8:P10"/>
    <mergeCell ref="P11:P13"/>
    <mergeCell ref="P14:P16"/>
    <mergeCell ref="P26:P28"/>
    <mergeCell ref="P17:P19"/>
    <mergeCell ref="B26:H27"/>
    <mergeCell ref="I26:O27"/>
    <mergeCell ref="I35:J35"/>
    <mergeCell ref="B36:C36"/>
    <mergeCell ref="D36:G36"/>
    <mergeCell ref="I36:J36"/>
    <mergeCell ref="K36:N36"/>
    <mergeCell ref="B32:H34"/>
    <mergeCell ref="I32:O34"/>
    <mergeCell ref="B29:H30"/>
    <mergeCell ref="P42:X42"/>
    <mergeCell ref="V43:X43"/>
    <mergeCell ref="P46:X46"/>
    <mergeCell ref="V47:X47"/>
  </mergeCells>
  <printOptions horizontalCentered="1"/>
  <pageMargins left="0.2755905511811024" right="0.31496062992125984" top="0.5511811023622047" bottom="0.2755905511811024" header="0.5118110236220472" footer="0.2362204724409449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Tempus2</cp:lastModifiedBy>
  <cp:lastPrinted>2009-09-14T18:35:14Z</cp:lastPrinted>
  <dcterms:created xsi:type="dcterms:W3CDTF">2005-09-25T13:40:53Z</dcterms:created>
  <dcterms:modified xsi:type="dcterms:W3CDTF">2012-02-18T17:36:18Z</dcterms:modified>
  <cp:category/>
  <cp:version/>
  <cp:contentType/>
  <cp:contentStatus/>
</cp:coreProperties>
</file>